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Calibrated Success\"/>
    </mc:Choice>
  </mc:AlternateContent>
  <xr:revisionPtr revIDLastSave="0" documentId="13_ncr:1_{BA1F1383-2796-4CB9-ADFB-164D014CF329}" xr6:coauthVersionLast="47" xr6:coauthVersionMax="47" xr10:uidLastSave="{00000000-0000-0000-0000-000000000000}"/>
  <bookViews>
    <workbookView xWindow="-120" yWindow="-120" windowWidth="29040" windowHeight="15840" activeTab="6" xr2:uid="{01702E9B-1352-42F1-A00C-4BC36FCE620C}"/>
  </bookViews>
  <sheets>
    <sheet name="2600 Chrysler" sheetId="1" r:id="rId1"/>
    <sheet name="2600 Ford" sheetId="2" r:id="rId2"/>
    <sheet name="2600 GM HPT" sheetId="3" r:id="rId3"/>
    <sheet name="2600 Nissan" sheetId="4" r:id="rId4"/>
    <sheet name="2600 Holly" sheetId="5" r:id="rId5"/>
    <sheet name="2600 Megasqurit" sheetId="6" r:id="rId6"/>
    <sheet name="2600 Universal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3" l="1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<sst xmlns="http://schemas.openxmlformats.org/spreadsheetml/2006/main" count="146" uniqueCount="86">
  <si>
    <t>Chrysler Injector Characterization</t>
  </si>
  <si>
    <t>Injector Pulse Width vs. Fuel Mass</t>
  </si>
  <si>
    <t>Fuel Mass vs. Injector Pulse Width</t>
  </si>
  <si>
    <t>g</t>
  </si>
  <si>
    <t>ms</t>
  </si>
  <si>
    <t>Startup Inj PW Scalar</t>
  </si>
  <si>
    <t>Inj PW Min</t>
  </si>
  <si>
    <t>mg/ms</t>
  </si>
  <si>
    <t>Inj PW Offset</t>
  </si>
  <si>
    <t>kPa</t>
  </si>
  <si>
    <t>V</t>
  </si>
  <si>
    <t>SB2600</t>
  </si>
  <si>
    <t>Ford Injector Calibration Summary</t>
  </si>
  <si>
    <t xml:space="preserve">Sampled Injection Pressure </t>
  </si>
  <si>
    <t>psi</t>
  </si>
  <si>
    <t>FNPW_LSCOMP</t>
  </si>
  <si>
    <t>FNPW_BKCOMP</t>
  </si>
  <si>
    <t>ALOSL</t>
  </si>
  <si>
    <t>lb/sec</t>
  </si>
  <si>
    <t>AHISL</t>
  </si>
  <si>
    <t>FUEL_BKPT</t>
  </si>
  <si>
    <t xml:space="preserve">lb </t>
  </si>
  <si>
    <t>MINPW</t>
  </si>
  <si>
    <t>FNPW_OFFSET</t>
  </si>
  <si>
    <t>FNPW_HSCOMP</t>
  </si>
  <si>
    <t>FNPW_OFFCOMP</t>
  </si>
  <si>
    <t>Scaling Factor %, 100=unscaled</t>
  </si>
  <si>
    <t>Measured</t>
  </si>
  <si>
    <t>Flow Rate</t>
  </si>
  <si>
    <t>g/s</t>
  </si>
  <si>
    <t xml:space="preserve">at </t>
  </si>
  <si>
    <t>Flow Rate vs Pressure</t>
  </si>
  <si>
    <t>LS1</t>
  </si>
  <si>
    <t>Flow</t>
  </si>
  <si>
    <t>Scaled</t>
  </si>
  <si>
    <t>LS2</t>
  </si>
  <si>
    <t>Early LS7</t>
  </si>
  <si>
    <t>LS3</t>
  </si>
  <si>
    <t>Min Injector Pulse</t>
  </si>
  <si>
    <t>&lt;----</t>
  </si>
  <si>
    <t>Use same value for all engine speeds</t>
  </si>
  <si>
    <t>Short Pulse Correction</t>
  </si>
  <si>
    <t>Pulse Width Adder</t>
  </si>
  <si>
    <t>Adder</t>
  </si>
  <si>
    <t>Offset vs Volts</t>
  </si>
  <si>
    <t>Injector Latency</t>
  </si>
  <si>
    <t>Injector Scalar</t>
  </si>
  <si>
    <t>Injector Offset</t>
  </si>
  <si>
    <t>Min Pulse Width</t>
  </si>
  <si>
    <t>µs</t>
  </si>
  <si>
    <t>cc/min</t>
  </si>
  <si>
    <t>350 kPa</t>
  </si>
  <si>
    <t>51.0 psi</t>
  </si>
  <si>
    <t>(Stock GTR, 370z)</t>
  </si>
  <si>
    <t>300 kPa</t>
  </si>
  <si>
    <t>43.5 psi</t>
  </si>
  <si>
    <t>(Stock Titan)</t>
  </si>
  <si>
    <t>Optional Cobb/EcuTek Parameters below</t>
  </si>
  <si>
    <t>Differential Fuel Pressure Compensation</t>
  </si>
  <si>
    <t>*fixed rail pressure systems only, manifold referenced regulator fuel systems set to all 100</t>
  </si>
  <si>
    <t>Differential fuel pressure delta percent</t>
  </si>
  <si>
    <t>Primary injector lag time</t>
  </si>
  <si>
    <t>msec</t>
  </si>
  <si>
    <t>Battery voltage</t>
  </si>
  <si>
    <t>bar</t>
  </si>
  <si>
    <t>Rel Fuel Pressure</t>
  </si>
  <si>
    <t>Non-linear injector compensation maximum IPW</t>
  </si>
  <si>
    <t>Injector low PW compensation (Cobb/EcuTek)</t>
  </si>
  <si>
    <t>%</t>
  </si>
  <si>
    <t>Effective Pulse Width (ms)</t>
  </si>
  <si>
    <t>Holley Standalone</t>
  </si>
  <si>
    <t>Offsets</t>
  </si>
  <si>
    <t>MS3 Pro</t>
  </si>
  <si>
    <t>Injector Dead Time at 100%</t>
  </si>
  <si>
    <t>Standalone Offsets</t>
  </si>
  <si>
    <t>4 Bar</t>
  </si>
  <si>
    <t>58psi</t>
  </si>
  <si>
    <t>Voltage</t>
  </si>
  <si>
    <t>3 Bar</t>
  </si>
  <si>
    <t>43.5psi</t>
  </si>
  <si>
    <t>Injector Small Pulsewidths</t>
  </si>
  <si>
    <t>New</t>
  </si>
  <si>
    <t>Original</t>
  </si>
  <si>
    <t>lb/hr</t>
  </si>
  <si>
    <t>Offset</t>
  </si>
  <si>
    <t>Volts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</si>
</sst>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 wrapText="1"/>
    </xf>
    <xf numFmtId="164" fontId="0" fillId="0" borderId="0" xfId="0" applyNumberFormat="1"/>
    <xf numFmtId="0" fontId="1" fillId="2" borderId="0" xfId="0" applyFont="1" applyFill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4" fillId="0" borderId="0" xfId="0" applyFont="1"/>
    <xf numFmtId="0" fontId="0" fillId="2" borderId="0" xfId="0" applyFill="1"/>
    <xf numFmtId="0" fontId="0" fillId="0" borderId="1" xfId="0" applyBorder="1"/>
    <xf numFmtId="0" fontId="0" fillId="3" borderId="2" xfId="0" applyFill="1" applyBorder="1"/>
    <xf numFmtId="0" fontId="5" fillId="0" borderId="0" xfId="0" applyFont="1"/>
    <xf numFmtId="165" fontId="0" fillId="4" borderId="0" xfId="0" applyNumberFormat="1" applyFill="1"/>
    <xf numFmtId="1" fontId="0" fillId="4" borderId="0" xfId="0" applyNumberFormat="1" applyFill="1"/>
    <xf numFmtId="1" fontId="0" fillId="0" borderId="0" xfId="0" applyNumberFormat="1"/>
    <xf numFmtId="0" fontId="6" fillId="2" borderId="0" xfId="0" applyFont="1" applyFill="1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7" xfId="0" applyNumberFormat="1" applyBorder="1"/>
    <xf numFmtId="165" fontId="0" fillId="0" borderId="8" xfId="0" applyNumberFormat="1" applyBorder="1"/>
    <xf numFmtId="165" fontId="0" fillId="3" borderId="9" xfId="0" applyNumberFormat="1" applyFill="1" applyBorder="1"/>
    <xf numFmtId="165" fontId="0" fillId="3" borderId="10" xfId="0" applyNumberFormat="1" applyFill="1" applyBorder="1"/>
    <xf numFmtId="165" fontId="0" fillId="3" borderId="11" xfId="0" applyNumberFormat="1" applyFill="1" applyBorder="1"/>
    <xf numFmtId="0" fontId="0" fillId="0" borderId="12" xfId="0" applyBorder="1"/>
    <xf numFmtId="0" fontId="0" fillId="0" borderId="13" xfId="0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2" xfId="0" applyNumberFormat="1" applyBorder="1"/>
    <xf numFmtId="0" fontId="0" fillId="0" borderId="0" xfId="0" applyAlignment="1">
      <alignment horizontal="right"/>
    </xf>
    <xf numFmtId="0" fontId="0" fillId="0" borderId="7" xfId="0" applyBorder="1"/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5" fontId="0" fillId="0" borderId="20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5" fontId="0" fillId="0" borderId="21" xfId="0" applyNumberFormat="1" applyBorder="1"/>
    <xf numFmtId="0" fontId="0" fillId="0" borderId="22" xfId="0" applyBorder="1"/>
    <xf numFmtId="165" fontId="0" fillId="0" borderId="22" xfId="0" applyNumberFormat="1" applyBorder="1"/>
    <xf numFmtId="165" fontId="0" fillId="0" borderId="23" xfId="0" applyNumberFormat="1" applyBorder="1"/>
    <xf numFmtId="165" fontId="0" fillId="0" borderId="24" xfId="0" applyNumberFormat="1" applyBorder="1"/>
    <xf numFmtId="0" fontId="0" fillId="0" borderId="10" xfId="0" applyBorder="1"/>
    <xf numFmtId="0" fontId="0" fillId="0" borderId="11" xfId="0" applyBorder="1"/>
    <xf numFmtId="0" fontId="0" fillId="0" borderId="25" xfId="0" applyBorder="1"/>
    <xf numFmtId="0" fontId="0" fillId="0" borderId="26" xfId="0" applyBorder="1"/>
    <xf numFmtId="0" fontId="1" fillId="0" borderId="0" xfId="0" applyFont="1"/>
    <xf numFmtId="0" fontId="7" fillId="0" borderId="0" xfId="0" applyFont="1" applyAlignment="1">
      <alignment horizontal="center"/>
    </xf>
    <xf numFmtId="0" fontId="5" fillId="2" borderId="0" xfId="0" applyFon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13</xdr:row>
      <xdr:rowOff>0</xdr:rowOff>
    </xdr:from>
    <xdr:to>
      <xdr:col>16</xdr:col>
      <xdr:colOff>6414</xdr:colOff>
      <xdr:row>27</xdr:row>
      <xdr:rowOff>88631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3041D4-BCAE-4A98-ABF7-7FC609F90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0" y="1752600"/>
          <a:ext cx="3664014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3</xdr:col>
      <xdr:colOff>95250</xdr:colOff>
      <xdr:row>10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DFBFB9-3A60-FF03-31F1-4F28D2412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1809750" cy="180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133350</xdr:rowOff>
    </xdr:from>
    <xdr:to>
      <xdr:col>3</xdr:col>
      <xdr:colOff>200025</xdr:colOff>
      <xdr:row>10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7CC535-C741-4E34-8FD2-49BF65B04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1809750" cy="1809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447675</xdr:colOff>
      <xdr:row>6</xdr:row>
      <xdr:rowOff>38100</xdr:rowOff>
    </xdr:from>
    <xdr:to>
      <xdr:col>25</xdr:col>
      <xdr:colOff>38100</xdr:colOff>
      <xdr:row>16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6A3BB1-447A-44F5-BCAB-D5E4B2D7A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1209675"/>
          <a:ext cx="2028825" cy="2028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180975</xdr:rowOff>
    </xdr:from>
    <xdr:to>
      <xdr:col>3</xdr:col>
      <xdr:colOff>500114</xdr:colOff>
      <xdr:row>10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4E1ADC-27C5-4111-9DC6-30226E87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80975"/>
          <a:ext cx="2147938" cy="18668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3</xdr:col>
      <xdr:colOff>228600</xdr:colOff>
      <xdr:row>10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D73EFC-933E-40E1-9100-0A9DEEB85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1895475" cy="1895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3</xdr:col>
      <xdr:colOff>28575</xdr:colOff>
      <xdr:row>9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0B73D-6A9D-431F-956A-7187579DD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1714500" cy="1724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114300</xdr:rowOff>
    </xdr:from>
    <xdr:to>
      <xdr:col>3</xdr:col>
      <xdr:colOff>95250</xdr:colOff>
      <xdr:row>9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D8E9BB-F8E1-4919-BA2A-FDB03EFB0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14300"/>
          <a:ext cx="174307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DC46-45E5-4CF7-B2D7-4D950E3DDFBA}">
  <dimension ref="D10:P63"/>
  <sheetViews>
    <sheetView showGridLines="0" topLeftCell="A14" workbookViewId="0">
      <selection activeCell="C18" sqref="C18"/>
    </sheetView>
  </sheetViews>
  <sheetFormatPr defaultRowHeight="15" x14ac:dyDescent="0.25"/>
  <sheetData>
    <row r="10" spans="4:16" ht="15.75" x14ac:dyDescent="0.25">
      <c r="K10" s="8" t="s">
        <v>11</v>
      </c>
    </row>
    <row r="11" spans="4:16" ht="31.5" x14ac:dyDescent="0.5">
      <c r="D11" s="1" t="s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3" spans="4:16" x14ac:dyDescent="0.25">
      <c r="E13" s="3" t="s">
        <v>1</v>
      </c>
      <c r="F13" s="3"/>
      <c r="H13" s="3" t="s">
        <v>2</v>
      </c>
      <c r="I13" s="3"/>
    </row>
    <row r="14" spans="4:16" x14ac:dyDescent="0.25">
      <c r="E14" t="s">
        <v>3</v>
      </c>
      <c r="F14" t="s">
        <v>4</v>
      </c>
      <c r="H14" t="s">
        <v>4</v>
      </c>
      <c r="I14" t="s">
        <v>3</v>
      </c>
    </row>
    <row r="15" spans="4:16" x14ac:dyDescent="0.25">
      <c r="E15">
        <v>0</v>
      </c>
      <c r="F15">
        <v>0</v>
      </c>
      <c r="H15">
        <v>0</v>
      </c>
      <c r="I15">
        <v>0</v>
      </c>
    </row>
    <row r="16" spans="4:16" x14ac:dyDescent="0.25">
      <c r="E16" s="4">
        <v>1.0997009397396494E-2</v>
      </c>
      <c r="F16" s="4">
        <v>0.21252775866169926</v>
      </c>
      <c r="H16" s="4">
        <v>0.21252775866169926</v>
      </c>
      <c r="I16" s="4">
        <v>1.0997009397396494E-2</v>
      </c>
    </row>
    <row r="17" spans="5:9" x14ac:dyDescent="0.25">
      <c r="E17" s="4">
        <v>2.4203667792723028E-2</v>
      </c>
      <c r="F17" s="4">
        <v>0.4125277586616739</v>
      </c>
      <c r="H17" s="4">
        <v>0.4125277586616739</v>
      </c>
      <c r="I17" s="4">
        <v>2.4203667792723028E-2</v>
      </c>
    </row>
    <row r="18" spans="5:9" x14ac:dyDescent="0.25">
      <c r="E18" s="4">
        <v>3.3059382375501455E-2</v>
      </c>
      <c r="F18" s="4">
        <v>0.61252775866167986</v>
      </c>
      <c r="H18" s="4">
        <v>0.61252775866167986</v>
      </c>
      <c r="I18" s="4">
        <v>3.3059382375501455E-2</v>
      </c>
    </row>
    <row r="19" spans="5:9" x14ac:dyDescent="0.25">
      <c r="E19" s="4">
        <v>4.4183173400810918E-2</v>
      </c>
      <c r="F19" s="4">
        <v>0.81252775866165716</v>
      </c>
      <c r="H19" s="4">
        <v>0.81252775866165716</v>
      </c>
      <c r="I19" s="4">
        <v>4.4183173400810918E-2</v>
      </c>
    </row>
    <row r="20" spans="5:9" x14ac:dyDescent="0.25">
      <c r="E20" s="4">
        <v>5.1480948282287692E-2</v>
      </c>
      <c r="F20" s="4">
        <v>1.0125277586616832</v>
      </c>
      <c r="H20" s="4">
        <v>1.0125277586616832</v>
      </c>
      <c r="I20" s="4">
        <v>5.1480948282287692E-2</v>
      </c>
    </row>
    <row r="21" spans="5:9" x14ac:dyDescent="0.25">
      <c r="E21" s="4">
        <v>5.8270888920017055E-2</v>
      </c>
      <c r="F21" s="4">
        <v>1.2125277586617127</v>
      </c>
      <c r="H21" s="4">
        <v>1.2125277586617127</v>
      </c>
      <c r="I21" s="4">
        <v>5.8270888920017055E-2</v>
      </c>
    </row>
    <row r="22" spans="5:9" x14ac:dyDescent="0.25">
      <c r="E22" s="4">
        <v>6.5966822168544714E-2</v>
      </c>
      <c r="F22" s="4">
        <v>1.4125277586617155</v>
      </c>
      <c r="H22" s="4">
        <v>1.4125277586617155</v>
      </c>
      <c r="I22" s="4">
        <v>6.5966822168544714E-2</v>
      </c>
    </row>
    <row r="23" spans="5:9" x14ac:dyDescent="0.25">
      <c r="E23" s="4">
        <v>7.421591019462212E-2</v>
      </c>
      <c r="F23" s="4">
        <v>1.612527758661646</v>
      </c>
      <c r="H23" s="4">
        <v>1.612527758661646</v>
      </c>
      <c r="I23" s="4">
        <v>7.421591019462212E-2</v>
      </c>
    </row>
    <row r="24" spans="5:9" x14ac:dyDescent="0.25">
      <c r="E24" s="4">
        <v>8.1192815368075197E-2</v>
      </c>
      <c r="F24" s="4">
        <v>1.8125277586616648</v>
      </c>
      <c r="H24" s="4">
        <v>1.8125277586616648</v>
      </c>
      <c r="I24" s="4">
        <v>8.1192815368075197E-2</v>
      </c>
    </row>
    <row r="25" spans="5:9" x14ac:dyDescent="0.25">
      <c r="E25" s="4">
        <v>8.6830934662457171E-2</v>
      </c>
      <c r="F25" s="4">
        <v>2.0125277586616832</v>
      </c>
      <c r="H25" s="4">
        <v>2.0125277586616832</v>
      </c>
      <c r="I25" s="4">
        <v>8.6830934662457171E-2</v>
      </c>
    </row>
    <row r="26" spans="5:9" x14ac:dyDescent="0.25">
      <c r="E26" s="4">
        <v>0.14119696271191479</v>
      </c>
      <c r="F26" s="4">
        <v>3.0125277586616832</v>
      </c>
      <c r="H26" s="4">
        <v>3.0125277586616832</v>
      </c>
      <c r="I26" s="4">
        <v>0.14119696271191479</v>
      </c>
    </row>
    <row r="27" spans="5:9" x14ac:dyDescent="0.25">
      <c r="E27" s="4">
        <v>0.38518230755759186</v>
      </c>
      <c r="F27" s="4">
        <v>9.0125277586616832</v>
      </c>
      <c r="H27" s="4">
        <v>9.0125277586616832</v>
      </c>
      <c r="I27" s="4">
        <v>0.38518230755759186</v>
      </c>
    </row>
    <row r="28" spans="5:9" x14ac:dyDescent="0.25">
      <c r="E28" s="4">
        <v>2.011751273195439</v>
      </c>
      <c r="F28" s="4">
        <v>49.012527758661683</v>
      </c>
      <c r="H28" s="4">
        <v>49.012527758661683</v>
      </c>
      <c r="I28" s="4">
        <v>2.011751273195439</v>
      </c>
    </row>
    <row r="30" spans="5:9" x14ac:dyDescent="0.25">
      <c r="E30" s="5" t="s">
        <v>5</v>
      </c>
      <c r="F30" s="5"/>
      <c r="H30" s="5" t="s">
        <v>6</v>
      </c>
      <c r="I30" s="5"/>
    </row>
    <row r="31" spans="5:9" x14ac:dyDescent="0.25">
      <c r="E31" s="6">
        <v>37.794774912086552</v>
      </c>
      <c r="F31" t="s">
        <v>7</v>
      </c>
      <c r="H31" s="6">
        <v>0.21252775866169926</v>
      </c>
      <c r="I31" t="s">
        <v>4</v>
      </c>
    </row>
    <row r="34" spans="5:15" x14ac:dyDescent="0.25">
      <c r="E34" s="5" t="s">
        <v>8</v>
      </c>
      <c r="F34" s="5"/>
    </row>
    <row r="35" spans="5:15" x14ac:dyDescent="0.25">
      <c r="E35" t="s">
        <v>9</v>
      </c>
      <c r="F35" s="7">
        <v>6.0067943174799296</v>
      </c>
      <c r="G35" s="7">
        <v>6.9950586781964201</v>
      </c>
      <c r="H35" s="7">
        <v>7.9987646695491001</v>
      </c>
      <c r="I35" s="7">
        <v>10.006176652254499</v>
      </c>
      <c r="J35" s="7">
        <v>11.9981470043237</v>
      </c>
      <c r="K35" s="7">
        <v>14.005558987029</v>
      </c>
      <c r="L35" s="7">
        <v>15.7504632489191</v>
      </c>
      <c r="M35" s="7">
        <v>15.7504632489191</v>
      </c>
      <c r="N35" s="7">
        <v>15.7504632489191</v>
      </c>
      <c r="O35" t="s">
        <v>10</v>
      </c>
    </row>
    <row r="36" spans="5:15" x14ac:dyDescent="0.25">
      <c r="E36">
        <v>0</v>
      </c>
      <c r="F36" s="6">
        <v>4.7752763999504282</v>
      </c>
      <c r="G36" s="6">
        <v>3.7904718369346702</v>
      </c>
      <c r="H36" s="6">
        <v>3.0200160376293708</v>
      </c>
      <c r="I36" s="6">
        <v>1.9725379627795836</v>
      </c>
      <c r="J36" s="6">
        <v>1.3572361357025708</v>
      </c>
      <c r="K36" s="6">
        <v>0.99004549714346923</v>
      </c>
      <c r="L36" s="6">
        <v>0.79540091956519132</v>
      </c>
      <c r="M36" s="6">
        <v>0.79540091956519132</v>
      </c>
      <c r="N36" s="6">
        <v>0.79540091956519132</v>
      </c>
    </row>
    <row r="37" spans="5:15" x14ac:dyDescent="0.25">
      <c r="E37">
        <v>20</v>
      </c>
      <c r="F37" s="6">
        <v>4.9190088524410358</v>
      </c>
      <c r="G37" s="6">
        <v>3.9014045927368626</v>
      </c>
      <c r="H37" s="6">
        <v>3.1052881522464153</v>
      </c>
      <c r="I37" s="6">
        <v>2.0229229897113052</v>
      </c>
      <c r="J37" s="6">
        <v>1.3871280474946233</v>
      </c>
      <c r="K37" s="6">
        <v>1.0077078336229515</v>
      </c>
      <c r="L37" s="6">
        <v>0.80658046408130013</v>
      </c>
      <c r="M37" s="6">
        <v>0.80658046408130013</v>
      </c>
      <c r="N37" s="6">
        <v>0.80658046408130013</v>
      </c>
    </row>
    <row r="38" spans="5:15" x14ac:dyDescent="0.25">
      <c r="E38">
        <v>40</v>
      </c>
      <c r="F38" s="6">
        <v>5.0675284282076936</v>
      </c>
      <c r="G38" s="6">
        <v>4.016032051914495</v>
      </c>
      <c r="H38" s="6">
        <v>3.1934003222414074</v>
      </c>
      <c r="I38" s="6">
        <v>2.0749861299084014</v>
      </c>
      <c r="J38" s="6">
        <v>1.4180155331061286</v>
      </c>
      <c r="K38" s="6">
        <v>1.0259584282209402</v>
      </c>
      <c r="L38" s="6">
        <v>0.81813235219025382</v>
      </c>
      <c r="M38" s="6">
        <v>0.81813235219025382</v>
      </c>
      <c r="N38" s="6">
        <v>0.81813235219025382</v>
      </c>
    </row>
    <row r="39" spans="5:15" x14ac:dyDescent="0.25">
      <c r="E39">
        <v>80</v>
      </c>
      <c r="F39" s="6">
        <v>5.3795720155523803</v>
      </c>
      <c r="G39" s="6">
        <v>4.2568673989410142</v>
      </c>
      <c r="H39" s="6">
        <v>3.3785263399534378</v>
      </c>
      <c r="I39" s="6">
        <v>2.1843721751598055</v>
      </c>
      <c r="J39" s="6">
        <v>1.4829109636547204</v>
      </c>
      <c r="K39" s="6">
        <v>1.0643034139248946</v>
      </c>
      <c r="L39" s="6">
        <v>0.84240317701260381</v>
      </c>
      <c r="M39" s="6">
        <v>0.84240317701260381</v>
      </c>
      <c r="N39" s="6">
        <v>0.84240317701260381</v>
      </c>
    </row>
    <row r="40" spans="5:15" x14ac:dyDescent="0.25">
      <c r="E40">
        <v>100</v>
      </c>
      <c r="F40" s="6">
        <v>5.543431012584155</v>
      </c>
      <c r="G40" s="6">
        <v>4.3833338286772365</v>
      </c>
      <c r="H40" s="6">
        <v>3.4757389244032906</v>
      </c>
      <c r="I40" s="6">
        <v>2.2418125084692955</v>
      </c>
      <c r="J40" s="6">
        <v>1.5169885752221439</v>
      </c>
      <c r="K40" s="6">
        <v>1.0844389691917531</v>
      </c>
      <c r="L40" s="6">
        <v>0.85514816897467594</v>
      </c>
      <c r="M40" s="6">
        <v>0.85514816897467594</v>
      </c>
      <c r="N40" s="6">
        <v>0.85514816897467594</v>
      </c>
    </row>
    <row r="42" spans="5:15" x14ac:dyDescent="0.25">
      <c r="E42" t="s">
        <v>9</v>
      </c>
      <c r="F42" s="7">
        <v>7.9987646695491001</v>
      </c>
      <c r="G42" s="7">
        <v>9.4966028412600405</v>
      </c>
      <c r="H42" s="7">
        <v>10.994441012971</v>
      </c>
      <c r="I42" s="7">
        <v>11.9981470043237</v>
      </c>
      <c r="J42" s="7">
        <v>12.7547869054972</v>
      </c>
      <c r="K42" s="7">
        <v>13.495985176034599</v>
      </c>
      <c r="L42" s="7">
        <v>14.005558987029</v>
      </c>
      <c r="M42" s="7">
        <v>14.746757257566401</v>
      </c>
      <c r="N42" s="7">
        <v>15.50339715874</v>
      </c>
      <c r="O42" t="s">
        <v>10</v>
      </c>
    </row>
    <row r="43" spans="5:15" x14ac:dyDescent="0.25">
      <c r="E43">
        <v>-80</v>
      </c>
      <c r="F43" s="6">
        <v>2.7055409954918028</v>
      </c>
      <c r="G43" s="6">
        <v>1.9763388719114319</v>
      </c>
      <c r="H43" s="6">
        <v>1.4839053167410488</v>
      </c>
      <c r="I43" s="6">
        <v>1.2469977504743577</v>
      </c>
      <c r="J43" s="6">
        <v>1.1053757976181497</v>
      </c>
      <c r="K43" s="6">
        <v>0.991377895677367</v>
      </c>
      <c r="L43" s="6">
        <v>0.9249085642366488</v>
      </c>
      <c r="M43" s="6">
        <v>0.84277506405250513</v>
      </c>
      <c r="N43" s="6">
        <v>0.77386958360304692</v>
      </c>
    </row>
    <row r="44" spans="5:15" x14ac:dyDescent="0.25">
      <c r="E44">
        <v>0</v>
      </c>
      <c r="F44" s="6">
        <v>3.0200160376293708</v>
      </c>
      <c r="G44" s="6">
        <v>2.1887053173789872</v>
      </c>
      <c r="H44" s="6">
        <v>1.6273173562274612</v>
      </c>
      <c r="I44" s="6">
        <v>1.3572361357025708</v>
      </c>
      <c r="J44" s="6">
        <v>1.1957831670056362</v>
      </c>
      <c r="K44" s="6">
        <v>1.0658223853445561</v>
      </c>
      <c r="L44" s="6">
        <v>0.99004549714346923</v>
      </c>
      <c r="M44" s="6">
        <v>0.89641102051918387</v>
      </c>
      <c r="N44" s="6">
        <v>0.81785685463115154</v>
      </c>
    </row>
    <row r="45" spans="5:15" x14ac:dyDescent="0.25">
      <c r="E45">
        <v>40</v>
      </c>
      <c r="F45" s="6">
        <v>3.1934003222414074</v>
      </c>
      <c r="G45" s="6">
        <v>2.3057925239589157</v>
      </c>
      <c r="H45" s="6">
        <v>1.7063868865217835</v>
      </c>
      <c r="I45" s="6">
        <v>1.4180155331061286</v>
      </c>
      <c r="J45" s="6">
        <v>1.2456288303001122</v>
      </c>
      <c r="K45" s="6">
        <v>1.1068669925620895</v>
      </c>
      <c r="L45" s="6">
        <v>1.0259584282209402</v>
      </c>
      <c r="M45" s="6">
        <v>0.92598294418678384</v>
      </c>
      <c r="N45" s="6">
        <v>0.84210902252149689</v>
      </c>
    </row>
    <row r="46" spans="5:15" x14ac:dyDescent="0.25">
      <c r="E46">
        <v>62</v>
      </c>
      <c r="F46" s="6">
        <v>3.2937169601580578</v>
      </c>
      <c r="G46" s="6">
        <v>2.3735368119342253</v>
      </c>
      <c r="H46" s="6">
        <v>1.7521349164457392</v>
      </c>
      <c r="I46" s="6">
        <v>1.4531812623172158</v>
      </c>
      <c r="J46" s="6">
        <v>1.2744685222457579</v>
      </c>
      <c r="K46" s="6">
        <v>1.1306145715879836</v>
      </c>
      <c r="L46" s="6">
        <v>1.0467369232932335</v>
      </c>
      <c r="M46" s="6">
        <v>0.94309266070866715</v>
      </c>
      <c r="N46" s="6">
        <v>0.85614083601828206</v>
      </c>
    </row>
    <row r="47" spans="5:15" x14ac:dyDescent="0.25">
      <c r="E47">
        <v>84</v>
      </c>
      <c r="F47" s="6">
        <v>3.3977148958747998</v>
      </c>
      <c r="G47" s="6">
        <v>2.4437670972821683</v>
      </c>
      <c r="H47" s="6">
        <v>1.7995617518541605</v>
      </c>
      <c r="I47" s="6">
        <v>1.4896374606296592</v>
      </c>
      <c r="J47" s="6">
        <v>1.3043665380818337</v>
      </c>
      <c r="K47" s="6">
        <v>1.155233610346192</v>
      </c>
      <c r="L47" s="6">
        <v>1.0682779222710346</v>
      </c>
      <c r="M47" s="6">
        <v>0.96083024876911338</v>
      </c>
      <c r="N47" s="6">
        <v>0.87068757191707102</v>
      </c>
    </row>
    <row r="50" spans="5:15" x14ac:dyDescent="0.25">
      <c r="E50" t="s">
        <v>9</v>
      </c>
      <c r="F50" s="7">
        <v>5.0030883261272399</v>
      </c>
      <c r="G50" s="7">
        <v>6.0067943174799296</v>
      </c>
      <c r="H50" s="7">
        <v>6.9950586781964201</v>
      </c>
      <c r="I50" s="7">
        <v>7.9987646695491001</v>
      </c>
      <c r="J50" s="7">
        <v>9.0024706609017908</v>
      </c>
      <c r="K50" s="7">
        <v>10.068425725756599</v>
      </c>
      <c r="L50" s="7">
        <v>12.0608786287832</v>
      </c>
      <c r="M50" s="7">
        <v>14.060087245213101</v>
      </c>
      <c r="N50" s="7">
        <v>15.7504632489191</v>
      </c>
      <c r="O50" t="s">
        <v>10</v>
      </c>
    </row>
    <row r="51" spans="5:15" x14ac:dyDescent="0.25">
      <c r="E51">
        <v>250</v>
      </c>
      <c r="F51" s="6">
        <v>4.8508172474669742</v>
      </c>
      <c r="G51" s="6">
        <v>3.8350854436557915</v>
      </c>
      <c r="H51" s="6">
        <v>3.0648321365414768</v>
      </c>
      <c r="I51" s="6">
        <v>2.4622291941028234</v>
      </c>
      <c r="J51" s="6">
        <v>1.999018604907471</v>
      </c>
      <c r="K51" s="6">
        <v>1.6238079856003063</v>
      </c>
      <c r="L51" s="6">
        <v>1.1502578510460264</v>
      </c>
      <c r="M51" s="6">
        <v>0.86862575354522686</v>
      </c>
      <c r="N51" s="6">
        <v>0.72227264221790322</v>
      </c>
    </row>
    <row r="52" spans="5:15" x14ac:dyDescent="0.25">
      <c r="E52">
        <v>300</v>
      </c>
      <c r="F52" s="6">
        <v>5.2256217090211932</v>
      </c>
      <c r="G52" s="6">
        <v>4.1231912314685495</v>
      </c>
      <c r="H52" s="6">
        <v>3.2871922817335983</v>
      </c>
      <c r="I52" s="6">
        <v>2.6331536397272997</v>
      </c>
      <c r="J52" s="6">
        <v>2.1304053068130324</v>
      </c>
      <c r="K52" s="6">
        <v>1.7231682579448511</v>
      </c>
      <c r="L52" s="6">
        <v>1.2091978387623881</v>
      </c>
      <c r="M52" s="6">
        <v>0.90352678802144359</v>
      </c>
      <c r="N52" s="6">
        <v>0.74468157926997136</v>
      </c>
    </row>
    <row r="53" spans="5:15" x14ac:dyDescent="0.25">
      <c r="E53">
        <v>400</v>
      </c>
      <c r="F53" s="6">
        <v>6.0739366016716074</v>
      </c>
      <c r="G53" s="6">
        <v>4.7752763999504282</v>
      </c>
      <c r="H53" s="6">
        <v>3.7904718369346702</v>
      </c>
      <c r="I53" s="6">
        <v>3.0200160376293708</v>
      </c>
      <c r="J53" s="6">
        <v>2.4277798243428497</v>
      </c>
      <c r="K53" s="6">
        <v>1.9480556523428647</v>
      </c>
      <c r="L53" s="6">
        <v>1.3425998509611918</v>
      </c>
      <c r="M53" s="6">
        <v>0.98252015750351185</v>
      </c>
      <c r="N53" s="6">
        <v>0.79540091956519132</v>
      </c>
    </row>
    <row r="54" spans="5:15" x14ac:dyDescent="0.25">
      <c r="E54">
        <v>500</v>
      </c>
      <c r="F54" s="6">
        <v>7.0732493130347232</v>
      </c>
      <c r="G54" s="6">
        <v>5.543431012584155</v>
      </c>
      <c r="H54" s="6">
        <v>4.3833338286772365</v>
      </c>
      <c r="I54" s="6">
        <v>3.4757389244032906</v>
      </c>
      <c r="J54" s="6">
        <v>2.778086223508569</v>
      </c>
      <c r="K54" s="6">
        <v>2.2129724111953779</v>
      </c>
      <c r="L54" s="6">
        <v>1.4997470703093949</v>
      </c>
      <c r="M54" s="6">
        <v>1.0755741388973812</v>
      </c>
      <c r="N54" s="6">
        <v>0.85514816897467594</v>
      </c>
    </row>
    <row r="55" spans="5:15" x14ac:dyDescent="0.25">
      <c r="E55">
        <v>550</v>
      </c>
      <c r="F55" s="6">
        <v>7.6377514013071837</v>
      </c>
      <c r="G55" s="6">
        <v>5.9773541259571195</v>
      </c>
      <c r="H55" s="6">
        <v>4.7182358354169871</v>
      </c>
      <c r="I55" s="6">
        <v>3.7331723767472731</v>
      </c>
      <c r="J55" s="6">
        <v>2.9759709212770131</v>
      </c>
      <c r="K55" s="6">
        <v>2.3626213267851996</v>
      </c>
      <c r="L55" s="6">
        <v>1.5885180150592777</v>
      </c>
      <c r="M55" s="6">
        <v>1.1281394332457872</v>
      </c>
      <c r="N55" s="6">
        <v>0.88889881246862656</v>
      </c>
    </row>
    <row r="57" spans="5:15" x14ac:dyDescent="0.25">
      <c r="E57" t="s">
        <v>4</v>
      </c>
      <c r="F57" s="7">
        <v>5.0030883261272399</v>
      </c>
      <c r="G57" s="7">
        <v>6.0067943174799296</v>
      </c>
      <c r="H57" s="7">
        <v>6.9950586781964201</v>
      </c>
      <c r="I57" s="7">
        <v>7.9987646695491001</v>
      </c>
      <c r="J57" s="7">
        <v>9.0024706609017908</v>
      </c>
      <c r="K57" s="7">
        <v>10.068425725756599</v>
      </c>
      <c r="L57" s="7">
        <v>12.0608786287832</v>
      </c>
      <c r="M57" s="7">
        <v>14.060087245213101</v>
      </c>
      <c r="N57" s="7">
        <v>15.7504632489191</v>
      </c>
      <c r="O57" t="s">
        <v>10</v>
      </c>
    </row>
    <row r="58" spans="5:15" x14ac:dyDescent="0.25">
      <c r="E58">
        <v>130</v>
      </c>
      <c r="F58" s="6">
        <v>4.0671693451650972</v>
      </c>
      <c r="G58" s="6">
        <v>3.2327086861212821</v>
      </c>
      <c r="H58" s="6">
        <v>2.599917549845344</v>
      </c>
      <c r="I58" s="6">
        <v>2.104857292204168</v>
      </c>
      <c r="J58" s="6">
        <v>1.7243129279480691</v>
      </c>
      <c r="K58" s="6">
        <v>1.4160637429835932</v>
      </c>
      <c r="L58" s="6">
        <v>1.0270250657582145</v>
      </c>
      <c r="M58" s="6">
        <v>0.79565404359802261</v>
      </c>
      <c r="N58" s="6">
        <v>0.67541963400970806</v>
      </c>
    </row>
    <row r="59" spans="5:15" x14ac:dyDescent="0.25">
      <c r="E59">
        <v>244</v>
      </c>
      <c r="F59" s="6">
        <v>4.8078689510798469</v>
      </c>
      <c r="G59" s="6">
        <v>3.8020718217940903</v>
      </c>
      <c r="H59" s="6">
        <v>3.039352211940809</v>
      </c>
      <c r="I59" s="6">
        <v>2.4426432112678151</v>
      </c>
      <c r="J59" s="6">
        <v>1.9839631944372542</v>
      </c>
      <c r="K59" s="6">
        <v>1.6124224369649893</v>
      </c>
      <c r="L59" s="6">
        <v>1.1435040038506146</v>
      </c>
      <c r="M59" s="6">
        <v>0.8646264949273168</v>
      </c>
      <c r="N59" s="6">
        <v>0.7197048348171009</v>
      </c>
    </row>
    <row r="60" spans="5:15" x14ac:dyDescent="0.25">
      <c r="E60">
        <v>400</v>
      </c>
      <c r="F60" s="6">
        <v>6.0739366016716074</v>
      </c>
      <c r="G60" s="6">
        <v>4.7752763999504282</v>
      </c>
      <c r="H60" s="6">
        <v>3.7904718369346702</v>
      </c>
      <c r="I60" s="6">
        <v>3.0200160376293708</v>
      </c>
      <c r="J60" s="6">
        <v>2.4277798243428497</v>
      </c>
      <c r="K60" s="6">
        <v>1.9480556523428647</v>
      </c>
      <c r="L60" s="6">
        <v>1.3425998509611918</v>
      </c>
      <c r="M60" s="6">
        <v>0.98252015750351185</v>
      </c>
      <c r="N60" s="6">
        <v>0.79540091956519132</v>
      </c>
    </row>
    <row r="61" spans="5:15" x14ac:dyDescent="0.25">
      <c r="E61">
        <v>586</v>
      </c>
      <c r="F61" s="6">
        <v>8.0737967366532235</v>
      </c>
      <c r="G61" s="6">
        <v>6.3125347274393029</v>
      </c>
      <c r="H61" s="6">
        <v>4.9769283378376556</v>
      </c>
      <c r="I61" s="6">
        <v>3.932024884804675</v>
      </c>
      <c r="J61" s="6">
        <v>3.1288254477542354</v>
      </c>
      <c r="K61" s="6">
        <v>2.4782164909806594</v>
      </c>
      <c r="L61" s="6">
        <v>1.6570884547026556</v>
      </c>
      <c r="M61" s="6">
        <v>1.1687430942027528</v>
      </c>
      <c r="N61" s="6">
        <v>0.91496923978183975</v>
      </c>
    </row>
    <row r="62" spans="5:15" x14ac:dyDescent="0.25">
      <c r="E62">
        <v>660</v>
      </c>
      <c r="F62" s="6">
        <v>9.0550772918747384</v>
      </c>
      <c r="G62" s="6">
        <v>7.0668283296421626</v>
      </c>
      <c r="H62" s="6">
        <v>5.5590923970072028</v>
      </c>
      <c r="I62" s="6">
        <v>4.3795244535339366</v>
      </c>
      <c r="J62" s="6">
        <v>3.4728107227960132</v>
      </c>
      <c r="K62" s="6">
        <v>2.7383529440231529</v>
      </c>
      <c r="L62" s="6">
        <v>1.8114000219428814</v>
      </c>
      <c r="M62" s="6">
        <v>1.2601179576358359</v>
      </c>
      <c r="N62" s="6">
        <v>0.97363837648633</v>
      </c>
    </row>
    <row r="63" spans="5:15" x14ac:dyDescent="0.25">
      <c r="E63" t="s">
        <v>9</v>
      </c>
      <c r="F63" s="6"/>
    </row>
  </sheetData>
  <mergeCells count="5">
    <mergeCell ref="E13:F13"/>
    <mergeCell ref="H13:I13"/>
    <mergeCell ref="E30:F30"/>
    <mergeCell ref="H30:I30"/>
    <mergeCell ref="E34:F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33A5-14F9-4161-A6FE-B5010D62E384}">
  <dimension ref="E8:N29"/>
  <sheetViews>
    <sheetView workbookViewId="0">
      <selection activeCell="M7" sqref="M7"/>
    </sheetView>
  </sheetViews>
  <sheetFormatPr defaultRowHeight="15" x14ac:dyDescent="0.25"/>
  <sheetData>
    <row r="8" spans="5:14" ht="15.75" x14ac:dyDescent="0.25">
      <c r="I8" s="8" t="s">
        <v>11</v>
      </c>
    </row>
    <row r="10" spans="5:14" x14ac:dyDescent="0.25">
      <c r="E10" t="s">
        <v>12</v>
      </c>
    </row>
    <row r="11" spans="5:14" x14ac:dyDescent="0.25">
      <c r="E11" t="s">
        <v>13</v>
      </c>
      <c r="H11">
        <v>400</v>
      </c>
      <c r="I11" t="s">
        <v>9</v>
      </c>
      <c r="J11">
        <v>58</v>
      </c>
      <c r="K11" t="s">
        <v>14</v>
      </c>
    </row>
    <row r="13" spans="5:14" x14ac:dyDescent="0.25">
      <c r="J13" s="9" t="s">
        <v>15</v>
      </c>
      <c r="K13" s="9"/>
      <c r="M13" s="9" t="s">
        <v>16</v>
      </c>
      <c r="N13" s="9"/>
    </row>
    <row r="14" spans="5:14" x14ac:dyDescent="0.25">
      <c r="E14" s="9" t="s">
        <v>17</v>
      </c>
      <c r="F14" s="9">
        <v>3.3891323649999999E-2</v>
      </c>
      <c r="G14" s="9" t="s">
        <v>18</v>
      </c>
      <c r="J14" s="10">
        <v>30</v>
      </c>
      <c r="K14" s="10">
        <v>0.71909999999999996</v>
      </c>
      <c r="M14" s="10">
        <v>30</v>
      </c>
      <c r="N14" s="10">
        <v>0.71909999999999996</v>
      </c>
    </row>
    <row r="15" spans="5:14" x14ac:dyDescent="0.25">
      <c r="E15" s="9" t="s">
        <v>19</v>
      </c>
      <c r="F15" s="9">
        <v>3.0891606629999999E-2</v>
      </c>
      <c r="G15" s="9" t="s">
        <v>18</v>
      </c>
      <c r="J15" s="10">
        <v>39.15</v>
      </c>
      <c r="K15" s="10">
        <v>0.82150000000000001</v>
      </c>
      <c r="M15" s="10">
        <v>39.15</v>
      </c>
      <c r="N15" s="10">
        <v>0.82150000000000001</v>
      </c>
    </row>
    <row r="16" spans="5:14" x14ac:dyDescent="0.25">
      <c r="E16" s="9" t="s">
        <v>20</v>
      </c>
      <c r="F16" s="9">
        <v>1.24E-5</v>
      </c>
      <c r="G16" s="9" t="s">
        <v>21</v>
      </c>
      <c r="J16" s="10">
        <v>50</v>
      </c>
      <c r="K16" s="10">
        <v>0.9284</v>
      </c>
      <c r="M16" s="10">
        <v>50</v>
      </c>
      <c r="N16" s="10">
        <v>0.9284</v>
      </c>
    </row>
    <row r="17" spans="5:14" x14ac:dyDescent="0.25">
      <c r="E17" s="9" t="s">
        <v>22</v>
      </c>
      <c r="F17" s="9">
        <v>0.31569999999999998</v>
      </c>
      <c r="G17" s="9" t="s">
        <v>4</v>
      </c>
      <c r="J17" s="10">
        <v>55</v>
      </c>
      <c r="K17" s="10">
        <v>0.97370000000000001</v>
      </c>
      <c r="M17" s="10">
        <v>55</v>
      </c>
      <c r="N17" s="10">
        <v>0.97370000000000001</v>
      </c>
    </row>
    <row r="18" spans="5:14" x14ac:dyDescent="0.25">
      <c r="J18" s="10">
        <v>75</v>
      </c>
      <c r="K18" s="10">
        <v>1.137</v>
      </c>
      <c r="M18" s="10">
        <v>75</v>
      </c>
      <c r="N18" s="10">
        <v>1.137</v>
      </c>
    </row>
    <row r="19" spans="5:14" x14ac:dyDescent="0.25">
      <c r="J19" s="10">
        <v>125</v>
      </c>
      <c r="K19" s="10">
        <v>1.4679</v>
      </c>
      <c r="M19" s="10">
        <v>125</v>
      </c>
      <c r="N19" s="10">
        <v>1.4679</v>
      </c>
    </row>
    <row r="21" spans="5:14" x14ac:dyDescent="0.25">
      <c r="F21" s="9" t="s">
        <v>23</v>
      </c>
      <c r="G21" s="9"/>
      <c r="J21" s="9" t="s">
        <v>24</v>
      </c>
      <c r="K21" s="9"/>
      <c r="M21" s="9" t="s">
        <v>25</v>
      </c>
      <c r="N21" s="9"/>
    </row>
    <row r="22" spans="5:14" x14ac:dyDescent="0.25">
      <c r="F22" s="10">
        <v>6</v>
      </c>
      <c r="G22" s="10">
        <v>3.17</v>
      </c>
      <c r="H22" t="s">
        <v>4</v>
      </c>
      <c r="J22" s="10">
        <v>30</v>
      </c>
      <c r="K22" s="10">
        <v>0.71909999999999996</v>
      </c>
      <c r="M22" s="10">
        <v>30</v>
      </c>
      <c r="N22" s="10">
        <v>0.83224269849999999</v>
      </c>
    </row>
    <row r="23" spans="5:14" x14ac:dyDescent="0.25">
      <c r="F23" s="10">
        <v>8</v>
      </c>
      <c r="G23" s="10">
        <v>2.4220000000000002</v>
      </c>
      <c r="J23" s="10">
        <v>39.15</v>
      </c>
      <c r="K23" s="10">
        <v>0.82150000000000001</v>
      </c>
      <c r="M23" s="10">
        <v>39.15</v>
      </c>
      <c r="N23" s="10">
        <v>0.88773215829999996</v>
      </c>
    </row>
    <row r="24" spans="5:14" x14ac:dyDescent="0.25">
      <c r="F24" s="10">
        <v>10</v>
      </c>
      <c r="G24" s="10">
        <v>1.8520000000000001</v>
      </c>
      <c r="J24" s="10">
        <v>50</v>
      </c>
      <c r="K24" s="10">
        <v>0.9284</v>
      </c>
      <c r="M24" s="10">
        <v>50</v>
      </c>
      <c r="N24" s="10">
        <v>0.95353113509999998</v>
      </c>
    </row>
    <row r="25" spans="5:14" x14ac:dyDescent="0.25">
      <c r="F25" s="10">
        <v>11</v>
      </c>
      <c r="G25" s="10">
        <v>1.619</v>
      </c>
      <c r="J25" s="10">
        <v>55</v>
      </c>
      <c r="K25" s="10">
        <v>0.97370000000000001</v>
      </c>
      <c r="M25" s="10">
        <v>55</v>
      </c>
      <c r="N25" s="10">
        <v>0.98385324419999998</v>
      </c>
    </row>
    <row r="26" spans="5:14" x14ac:dyDescent="0.25">
      <c r="F26" s="10">
        <v>12</v>
      </c>
      <c r="G26" s="10">
        <v>1.4159999999999999</v>
      </c>
      <c r="J26" s="10">
        <v>75</v>
      </c>
      <c r="K26" s="10">
        <v>1.137</v>
      </c>
      <c r="M26" s="10">
        <v>75</v>
      </c>
      <c r="N26" s="10">
        <v>1.1051416810000001</v>
      </c>
    </row>
    <row r="27" spans="5:14" x14ac:dyDescent="0.25">
      <c r="F27" s="10">
        <v>13</v>
      </c>
      <c r="G27" s="10">
        <v>1.2390000000000001</v>
      </c>
      <c r="J27" s="10">
        <v>125</v>
      </c>
      <c r="K27" s="10">
        <v>1.4679</v>
      </c>
      <c r="M27" s="10">
        <v>125</v>
      </c>
      <c r="N27" s="10">
        <v>1.408362772</v>
      </c>
    </row>
    <row r="28" spans="5:14" x14ac:dyDescent="0.25">
      <c r="F28" s="10">
        <v>14</v>
      </c>
      <c r="G28" s="10">
        <v>1.0840000000000001</v>
      </c>
    </row>
    <row r="29" spans="5:14" x14ac:dyDescent="0.25">
      <c r="F29" s="10">
        <v>15</v>
      </c>
      <c r="G29" s="10">
        <v>0.94899999999999995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F195-5BD4-47C2-9D38-5FF4AAF50C63}">
  <dimension ref="A5:BQ146"/>
  <sheetViews>
    <sheetView showGridLines="0" workbookViewId="0">
      <selection activeCell="N11" sqref="N11"/>
    </sheetView>
  </sheetViews>
  <sheetFormatPr defaultRowHeight="15" x14ac:dyDescent="0.25"/>
  <sheetData>
    <row r="5" spans="1:69" ht="15.75" thickBot="1" x14ac:dyDescent="0.3"/>
    <row r="6" spans="1:69" ht="16.5" thickBot="1" x14ac:dyDescent="0.3">
      <c r="E6" s="11">
        <v>50</v>
      </c>
      <c r="F6" t="s">
        <v>26</v>
      </c>
      <c r="K6" s="8" t="s">
        <v>11</v>
      </c>
    </row>
    <row r="7" spans="1:69" ht="21" x14ac:dyDescent="0.35">
      <c r="E7" s="12"/>
    </row>
    <row r="8" spans="1:69" x14ac:dyDescent="0.25">
      <c r="A8" t="s">
        <v>27</v>
      </c>
    </row>
    <row r="9" spans="1:69" x14ac:dyDescent="0.25">
      <c r="A9" t="s">
        <v>28</v>
      </c>
      <c r="B9" s="13">
        <v>37.794774912086552</v>
      </c>
      <c r="C9" t="s">
        <v>29</v>
      </c>
      <c r="D9" t="s">
        <v>30</v>
      </c>
      <c r="E9" s="14">
        <v>400</v>
      </c>
      <c r="F9" t="s">
        <v>9</v>
      </c>
    </row>
    <row r="10" spans="1:69" x14ac:dyDescent="0.25">
      <c r="B10" s="6"/>
      <c r="E10" s="15"/>
    </row>
    <row r="11" spans="1:69" x14ac:dyDescent="0.25">
      <c r="B11" s="6"/>
      <c r="E11" s="15"/>
    </row>
    <row r="12" spans="1:69" ht="26.25" x14ac:dyDescent="0.4">
      <c r="A12" s="16" t="s">
        <v>31</v>
      </c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</row>
    <row r="13" spans="1:69" ht="15.75" thickBot="1" x14ac:dyDescent="0.3">
      <c r="A13" t="s">
        <v>32</v>
      </c>
    </row>
    <row r="14" spans="1:69" x14ac:dyDescent="0.25">
      <c r="A14" s="18" t="s">
        <v>29</v>
      </c>
      <c r="B14" s="19">
        <v>0</v>
      </c>
      <c r="C14" s="19">
        <v>5</v>
      </c>
      <c r="D14" s="19">
        <v>10</v>
      </c>
      <c r="E14" s="19">
        <v>15</v>
      </c>
      <c r="F14" s="19">
        <v>20</v>
      </c>
      <c r="G14" s="19">
        <v>25</v>
      </c>
      <c r="H14" s="19">
        <v>30</v>
      </c>
      <c r="I14" s="19">
        <v>35</v>
      </c>
      <c r="J14" s="19">
        <v>40</v>
      </c>
      <c r="K14" s="19">
        <v>45</v>
      </c>
      <c r="L14" s="19">
        <v>50</v>
      </c>
      <c r="M14" s="19">
        <v>55</v>
      </c>
      <c r="N14" s="19">
        <v>60</v>
      </c>
      <c r="O14" s="19">
        <v>65</v>
      </c>
      <c r="P14" s="19">
        <v>70</v>
      </c>
      <c r="Q14" s="19">
        <v>75</v>
      </c>
      <c r="R14" s="20">
        <v>80</v>
      </c>
      <c r="S14" t="s">
        <v>9</v>
      </c>
    </row>
    <row r="15" spans="1:69" ht="15.75" thickBot="1" x14ac:dyDescent="0.3">
      <c r="A15" s="21" t="s">
        <v>33</v>
      </c>
      <c r="B15" s="22">
        <v>37.794774912086552</v>
      </c>
      <c r="C15" s="22">
        <v>38.030258653978123</v>
      </c>
      <c r="D15" s="22">
        <v>38.264293223861706</v>
      </c>
      <c r="E15" s="22">
        <v>38.496905051638379</v>
      </c>
      <c r="F15" s="22">
        <v>38.728119773467597</v>
      </c>
      <c r="G15" s="22">
        <v>38.957962264744324</v>
      </c>
      <c r="H15" s="22">
        <v>39.186456671335229</v>
      </c>
      <c r="I15" s="22">
        <v>39.413626439185023</v>
      </c>
      <c r="J15" s="22">
        <v>39.639494342395643</v>
      </c>
      <c r="K15" s="22">
        <v>39.864082509873555</v>
      </c>
      <c r="L15" s="22">
        <v>40.087412450633401</v>
      </c>
      <c r="M15" s="22">
        <v>40.309505077839759</v>
      </c>
      <c r="N15" s="22">
        <v>40.530380731663257</v>
      </c>
      <c r="O15" s="22">
        <v>40.750059201021678</v>
      </c>
      <c r="P15" s="22">
        <v>40.96855974427173</v>
      </c>
      <c r="Q15" s="22">
        <v>41.185901108912908</v>
      </c>
      <c r="R15" s="23">
        <v>41.402101550360271</v>
      </c>
    </row>
    <row r="16" spans="1:69" ht="15.75" thickBot="1" x14ac:dyDescent="0.3">
      <c r="A16" s="11" t="s">
        <v>34</v>
      </c>
      <c r="B16" s="24">
        <f>B15*$E$6/100</f>
        <v>18.897387456043276</v>
      </c>
      <c r="C16" s="25">
        <f t="shared" ref="C16:R16" si="0">C15*$E$6/100</f>
        <v>19.015129326989062</v>
      </c>
      <c r="D16" s="25">
        <f t="shared" si="0"/>
        <v>19.132146611930853</v>
      </c>
      <c r="E16" s="25">
        <f t="shared" si="0"/>
        <v>19.248452525819189</v>
      </c>
      <c r="F16" s="25">
        <f t="shared" si="0"/>
        <v>19.364059886733799</v>
      </c>
      <c r="G16" s="25">
        <f t="shared" si="0"/>
        <v>19.478981132372162</v>
      </c>
      <c r="H16" s="25">
        <f t="shared" si="0"/>
        <v>19.593228335667614</v>
      </c>
      <c r="I16" s="25">
        <f t="shared" si="0"/>
        <v>19.706813219592512</v>
      </c>
      <c r="J16" s="25">
        <f t="shared" si="0"/>
        <v>19.819747171197822</v>
      </c>
      <c r="K16" s="25">
        <f t="shared" si="0"/>
        <v>19.932041254936777</v>
      </c>
      <c r="L16" s="25">
        <f t="shared" si="0"/>
        <v>20.043706225316701</v>
      </c>
      <c r="M16" s="25">
        <f t="shared" si="0"/>
        <v>20.15475253891988</v>
      </c>
      <c r="N16" s="25">
        <f t="shared" si="0"/>
        <v>20.265190365831629</v>
      </c>
      <c r="O16" s="25">
        <f t="shared" si="0"/>
        <v>20.375029600510839</v>
      </c>
      <c r="P16" s="25">
        <f t="shared" si="0"/>
        <v>20.484279872135868</v>
      </c>
      <c r="Q16" s="25">
        <f t="shared" si="0"/>
        <v>20.592950554456458</v>
      </c>
      <c r="R16" s="26">
        <f t="shared" si="0"/>
        <v>20.701050775180139</v>
      </c>
    </row>
    <row r="17" spans="1:35" ht="15.75" thickBot="1" x14ac:dyDescent="0.3">
      <c r="A17" t="s">
        <v>35</v>
      </c>
    </row>
    <row r="18" spans="1:35" x14ac:dyDescent="0.25">
      <c r="A18" s="18" t="s">
        <v>29</v>
      </c>
      <c r="B18" s="19">
        <v>-80</v>
      </c>
      <c r="C18" s="19">
        <v>-70</v>
      </c>
      <c r="D18" s="19">
        <v>-60</v>
      </c>
      <c r="E18" s="19">
        <v>-50</v>
      </c>
      <c r="F18" s="19">
        <v>-40</v>
      </c>
      <c r="G18" s="19">
        <v>-30</v>
      </c>
      <c r="H18" s="19">
        <v>-20</v>
      </c>
      <c r="I18" s="19">
        <v>-10</v>
      </c>
      <c r="J18" s="19">
        <v>0</v>
      </c>
      <c r="K18" s="19">
        <v>10</v>
      </c>
      <c r="L18" s="19">
        <v>20</v>
      </c>
      <c r="M18" s="19">
        <v>30</v>
      </c>
      <c r="N18" s="19">
        <v>40</v>
      </c>
      <c r="O18" s="19">
        <v>50</v>
      </c>
      <c r="P18" s="19">
        <v>60</v>
      </c>
      <c r="Q18" s="19">
        <v>70</v>
      </c>
      <c r="R18" s="20">
        <v>80</v>
      </c>
      <c r="S18" t="s">
        <v>9</v>
      </c>
    </row>
    <row r="19" spans="1:35" ht="15.75" thickBot="1" x14ac:dyDescent="0.3">
      <c r="A19" s="21" t="s">
        <v>28</v>
      </c>
      <c r="B19" s="22">
        <v>33.804674359091663</v>
      </c>
      <c r="C19" s="22">
        <v>34.32880909368415</v>
      </c>
      <c r="D19" s="22">
        <v>34.845060755535982</v>
      </c>
      <c r="E19" s="22">
        <v>35.35377468281677</v>
      </c>
      <c r="F19" s="22">
        <v>35.855271712675091</v>
      </c>
      <c r="G19" s="22">
        <v>36.349850547920283</v>
      </c>
      <c r="H19" s="22">
        <v>36.837789837645289</v>
      </c>
      <c r="I19" s="22">
        <v>37.319350012947773</v>
      </c>
      <c r="J19" s="22">
        <v>37.794774912086552</v>
      </c>
      <c r="K19" s="22">
        <v>38.264293223861706</v>
      </c>
      <c r="L19" s="22">
        <v>38.728119773467597</v>
      </c>
      <c r="M19" s="22">
        <v>39.186456671335229</v>
      </c>
      <c r="N19" s="22">
        <v>39.639494342395643</v>
      </c>
      <c r="O19" s="22">
        <v>40.087412450633401</v>
      </c>
      <c r="P19" s="22">
        <v>40.530380731663257</v>
      </c>
      <c r="Q19" s="22">
        <v>40.96855974427173</v>
      </c>
      <c r="R19" s="23">
        <v>41.402101550360271</v>
      </c>
    </row>
    <row r="20" spans="1:35" ht="15.75" thickBot="1" x14ac:dyDescent="0.3">
      <c r="A20" s="11" t="s">
        <v>34</v>
      </c>
      <c r="B20" s="24">
        <f>B19*$E$6/100</f>
        <v>16.902337179545832</v>
      </c>
      <c r="C20" s="25">
        <f t="shared" ref="C20:R20" si="1">C19*$E$6/100</f>
        <v>17.164404546842075</v>
      </c>
      <c r="D20" s="25">
        <f t="shared" si="1"/>
        <v>17.422530377767991</v>
      </c>
      <c r="E20" s="25">
        <f t="shared" si="1"/>
        <v>17.676887341408385</v>
      </c>
      <c r="F20" s="25">
        <f t="shared" si="1"/>
        <v>17.927635856337545</v>
      </c>
      <c r="G20" s="25">
        <f t="shared" si="1"/>
        <v>18.174925273960142</v>
      </c>
      <c r="H20" s="25">
        <f t="shared" si="1"/>
        <v>18.418894918822645</v>
      </c>
      <c r="I20" s="25">
        <f t="shared" si="1"/>
        <v>18.659675006473886</v>
      </c>
      <c r="J20" s="25">
        <f t="shared" si="1"/>
        <v>18.897387456043276</v>
      </c>
      <c r="K20" s="25">
        <f t="shared" si="1"/>
        <v>19.132146611930853</v>
      </c>
      <c r="L20" s="25">
        <f t="shared" si="1"/>
        <v>19.364059886733799</v>
      </c>
      <c r="M20" s="25">
        <f t="shared" si="1"/>
        <v>19.593228335667614</v>
      </c>
      <c r="N20" s="25">
        <f t="shared" si="1"/>
        <v>19.819747171197822</v>
      </c>
      <c r="O20" s="25">
        <f t="shared" si="1"/>
        <v>20.043706225316701</v>
      </c>
      <c r="P20" s="25">
        <f t="shared" si="1"/>
        <v>20.265190365831629</v>
      </c>
      <c r="Q20" s="25">
        <f t="shared" si="1"/>
        <v>20.484279872135868</v>
      </c>
      <c r="R20" s="26">
        <f t="shared" si="1"/>
        <v>20.701050775180139</v>
      </c>
    </row>
    <row r="21" spans="1:35" ht="15.75" thickBot="1" x14ac:dyDescent="0.3">
      <c r="A21" t="s">
        <v>36</v>
      </c>
    </row>
    <row r="22" spans="1:35" ht="15.75" thickBot="1" x14ac:dyDescent="0.3">
      <c r="A22" s="27" t="s">
        <v>29</v>
      </c>
      <c r="B22" s="18">
        <v>128</v>
      </c>
      <c r="C22" s="19">
        <v>144</v>
      </c>
      <c r="D22" s="19">
        <v>160</v>
      </c>
      <c r="E22" s="19">
        <v>176</v>
      </c>
      <c r="F22" s="19">
        <v>192</v>
      </c>
      <c r="G22" s="19">
        <v>208</v>
      </c>
      <c r="H22" s="19">
        <v>224</v>
      </c>
      <c r="I22" s="19">
        <v>240</v>
      </c>
      <c r="J22" s="19">
        <v>256</v>
      </c>
      <c r="K22" s="19">
        <v>272</v>
      </c>
      <c r="L22" s="19">
        <v>288</v>
      </c>
      <c r="M22" s="19">
        <v>304</v>
      </c>
      <c r="N22" s="19">
        <v>320</v>
      </c>
      <c r="O22" s="19">
        <v>336</v>
      </c>
      <c r="P22" s="19">
        <v>352</v>
      </c>
      <c r="Q22" s="19">
        <v>368</v>
      </c>
      <c r="R22" s="19">
        <v>384</v>
      </c>
      <c r="S22" s="19">
        <v>400</v>
      </c>
      <c r="T22" s="19">
        <v>416</v>
      </c>
      <c r="U22" s="19">
        <v>432</v>
      </c>
      <c r="V22" s="19">
        <v>448</v>
      </c>
      <c r="W22" s="19">
        <v>464</v>
      </c>
      <c r="X22" s="19">
        <v>480</v>
      </c>
      <c r="Y22" s="19">
        <v>496</v>
      </c>
      <c r="Z22" s="19">
        <v>512</v>
      </c>
      <c r="AA22" s="19">
        <v>528</v>
      </c>
      <c r="AB22" s="19">
        <v>544</v>
      </c>
      <c r="AC22" s="19">
        <v>560</v>
      </c>
      <c r="AD22" s="19">
        <v>576</v>
      </c>
      <c r="AE22" s="19">
        <v>592</v>
      </c>
      <c r="AF22" s="19">
        <v>608</v>
      </c>
      <c r="AG22" s="19">
        <v>624</v>
      </c>
      <c r="AH22" s="20">
        <v>640</v>
      </c>
      <c r="AI22" t="s">
        <v>9</v>
      </c>
    </row>
    <row r="23" spans="1:35" ht="15.75" thickBot="1" x14ac:dyDescent="0.3">
      <c r="A23" s="28" t="s">
        <v>28</v>
      </c>
      <c r="B23" s="29">
        <v>21.379953307004481</v>
      </c>
      <c r="C23" s="30">
        <v>22.676864947251932</v>
      </c>
      <c r="D23" s="30">
        <v>23.903514475116726</v>
      </c>
      <c r="E23" s="30">
        <v>25.070217483865715</v>
      </c>
      <c r="F23" s="30">
        <v>26.184988163345384</v>
      </c>
      <c r="G23" s="30">
        <v>27.254199778029612</v>
      </c>
      <c r="H23" s="30">
        <v>28.283019746253419</v>
      </c>
      <c r="I23" s="30">
        <v>29.27570676163382</v>
      </c>
      <c r="J23" s="30">
        <v>30.235819929669244</v>
      </c>
      <c r="K23" s="30">
        <v>31.166369811795459</v>
      </c>
      <c r="L23" s="30">
        <v>32.06992996050672</v>
      </c>
      <c r="M23" s="30">
        <v>32.948720887130321</v>
      </c>
      <c r="N23" s="30">
        <v>33.804674359091663</v>
      </c>
      <c r="O23" s="30">
        <v>34.639483381690916</v>
      </c>
      <c r="P23" s="30">
        <v>35.454641577325987</v>
      </c>
      <c r="Q23" s="30">
        <v>36.251474587978684</v>
      </c>
      <c r="R23" s="30">
        <v>37.031165391182</v>
      </c>
      <c r="S23" s="30">
        <v>37.794774912086552</v>
      </c>
      <c r="T23" s="30">
        <v>38.543258957715274</v>
      </c>
      <c r="U23" s="30">
        <v>39.277482245018078</v>
      </c>
      <c r="V23" s="30">
        <v>39.998230110017637</v>
      </c>
      <c r="W23" s="30">
        <v>40.706218350027711</v>
      </c>
      <c r="X23" s="30">
        <v>41.402101550360271</v>
      </c>
      <c r="Y23" s="30">
        <v>42.086480171339538</v>
      </c>
      <c r="Z23" s="30">
        <v>42.759906614008962</v>
      </c>
      <c r="AA23" s="30">
        <v>43.422890438857003</v>
      </c>
      <c r="AB23" s="30">
        <v>44.075902877776542</v>
      </c>
      <c r="AC23" s="30">
        <v>44.719380752839164</v>
      </c>
      <c r="AD23" s="30">
        <v>45.353729894503864</v>
      </c>
      <c r="AE23" s="30">
        <v>45.979328135259053</v>
      </c>
      <c r="AF23" s="30">
        <v>46.596527941425379</v>
      </c>
      <c r="AG23" s="30">
        <v>47.205658735179703</v>
      </c>
      <c r="AH23" s="31">
        <v>47.807028950233452</v>
      </c>
    </row>
    <row r="24" spans="1:35" ht="15.75" thickBot="1" x14ac:dyDescent="0.3">
      <c r="A24" s="11" t="s">
        <v>34</v>
      </c>
      <c r="B24" s="24">
        <f>B23*$E$6/100</f>
        <v>10.68997665350224</v>
      </c>
      <c r="C24" s="25">
        <f t="shared" ref="C24:R24" si="2">C23*$E$6/100</f>
        <v>11.338432473625966</v>
      </c>
      <c r="D24" s="25">
        <f t="shared" si="2"/>
        <v>11.951757237558363</v>
      </c>
      <c r="E24" s="25">
        <f t="shared" si="2"/>
        <v>12.535108741932856</v>
      </c>
      <c r="F24" s="25">
        <f t="shared" si="2"/>
        <v>13.092494081672692</v>
      </c>
      <c r="G24" s="25">
        <f t="shared" si="2"/>
        <v>13.627099889014806</v>
      </c>
      <c r="H24" s="25">
        <f t="shared" si="2"/>
        <v>14.141509873126711</v>
      </c>
      <c r="I24" s="25">
        <f t="shared" si="2"/>
        <v>14.63785338081691</v>
      </c>
      <c r="J24" s="25">
        <f t="shared" si="2"/>
        <v>15.11790996483462</v>
      </c>
      <c r="K24" s="25">
        <f t="shared" si="2"/>
        <v>15.583184905897729</v>
      </c>
      <c r="L24" s="25">
        <f t="shared" si="2"/>
        <v>16.03496498025336</v>
      </c>
      <c r="M24" s="25">
        <f t="shared" si="2"/>
        <v>16.47436044356516</v>
      </c>
      <c r="N24" s="25">
        <f t="shared" si="2"/>
        <v>16.902337179545832</v>
      </c>
      <c r="O24" s="25">
        <f t="shared" si="2"/>
        <v>17.319741690845458</v>
      </c>
      <c r="P24" s="25">
        <f t="shared" si="2"/>
        <v>17.727320788662993</v>
      </c>
      <c r="Q24" s="25">
        <f t="shared" si="2"/>
        <v>18.125737293989342</v>
      </c>
      <c r="R24" s="25">
        <f t="shared" si="2"/>
        <v>18.515582695591</v>
      </c>
      <c r="S24" s="25">
        <f>S23*$E$6/100</f>
        <v>18.897387456043276</v>
      </c>
      <c r="T24" s="25">
        <f t="shared" ref="T24:AH24" si="3">T23*$E$6/100</f>
        <v>19.271629478857637</v>
      </c>
      <c r="U24" s="25">
        <f t="shared" si="3"/>
        <v>19.638741122509039</v>
      </c>
      <c r="V24" s="25">
        <f t="shared" si="3"/>
        <v>19.999115055008819</v>
      </c>
      <c r="W24" s="25">
        <f t="shared" si="3"/>
        <v>20.353109175013856</v>
      </c>
      <c r="X24" s="25">
        <f t="shared" si="3"/>
        <v>20.701050775180139</v>
      </c>
      <c r="Y24" s="25">
        <f t="shared" si="3"/>
        <v>21.043240085669769</v>
      </c>
      <c r="Z24" s="25">
        <f t="shared" si="3"/>
        <v>21.379953307004481</v>
      </c>
      <c r="AA24" s="25">
        <f t="shared" si="3"/>
        <v>21.711445219428501</v>
      </c>
      <c r="AB24" s="25">
        <f t="shared" si="3"/>
        <v>22.037951438888271</v>
      </c>
      <c r="AC24" s="25">
        <f t="shared" si="3"/>
        <v>22.359690376419579</v>
      </c>
      <c r="AD24" s="25">
        <f t="shared" si="3"/>
        <v>22.676864947251932</v>
      </c>
      <c r="AE24" s="25">
        <f t="shared" si="3"/>
        <v>22.98966406762953</v>
      </c>
      <c r="AF24" s="25">
        <f t="shared" si="3"/>
        <v>23.298263970712686</v>
      </c>
      <c r="AG24" s="25">
        <f t="shared" si="3"/>
        <v>23.602829367589852</v>
      </c>
      <c r="AH24" s="26">
        <f t="shared" si="3"/>
        <v>23.903514475116726</v>
      </c>
    </row>
    <row r="25" spans="1:35" ht="15.75" thickBot="1" x14ac:dyDescent="0.3">
      <c r="A25" t="s">
        <v>37</v>
      </c>
    </row>
    <row r="26" spans="1:35" x14ac:dyDescent="0.25">
      <c r="A26" s="18" t="s">
        <v>29</v>
      </c>
      <c r="B26" s="19">
        <v>128</v>
      </c>
      <c r="C26" s="19">
        <v>148</v>
      </c>
      <c r="D26" s="19">
        <v>168</v>
      </c>
      <c r="E26" s="19">
        <v>188</v>
      </c>
      <c r="F26" s="19">
        <v>208</v>
      </c>
      <c r="G26" s="19">
        <v>228</v>
      </c>
      <c r="H26" s="19">
        <v>248</v>
      </c>
      <c r="I26" s="19">
        <v>268</v>
      </c>
      <c r="J26" s="19">
        <v>288</v>
      </c>
      <c r="K26" s="19">
        <v>308</v>
      </c>
      <c r="L26" s="19">
        <v>328</v>
      </c>
      <c r="M26" s="19">
        <v>348</v>
      </c>
      <c r="N26" s="19">
        <v>368</v>
      </c>
      <c r="O26" s="19">
        <v>388</v>
      </c>
      <c r="P26" s="19">
        <v>408</v>
      </c>
      <c r="Q26" s="19">
        <v>428</v>
      </c>
      <c r="R26" s="19">
        <v>448</v>
      </c>
      <c r="S26" s="19">
        <v>468</v>
      </c>
      <c r="T26" s="19">
        <v>488</v>
      </c>
      <c r="U26" s="19">
        <v>508</v>
      </c>
      <c r="V26" s="19">
        <v>528</v>
      </c>
      <c r="W26" s="19">
        <v>548</v>
      </c>
      <c r="X26" s="19">
        <v>568</v>
      </c>
      <c r="Y26" s="19">
        <v>588</v>
      </c>
      <c r="Z26" s="19">
        <v>608</v>
      </c>
      <c r="AA26" s="19">
        <v>628</v>
      </c>
      <c r="AB26" s="19">
        <v>648</v>
      </c>
      <c r="AC26" s="19">
        <v>668</v>
      </c>
      <c r="AD26" s="19">
        <v>688</v>
      </c>
      <c r="AE26" s="19">
        <v>708</v>
      </c>
      <c r="AF26" s="19">
        <v>728</v>
      </c>
      <c r="AG26" s="19">
        <v>748</v>
      </c>
      <c r="AH26" s="20">
        <v>768</v>
      </c>
      <c r="AI26" t="s">
        <v>9</v>
      </c>
    </row>
    <row r="27" spans="1:35" ht="15.75" thickBot="1" x14ac:dyDescent="0.3">
      <c r="A27" s="21" t="s">
        <v>28</v>
      </c>
      <c r="B27" s="22">
        <v>21.379953307004481</v>
      </c>
      <c r="C27" s="22">
        <v>22.989664067629526</v>
      </c>
      <c r="D27" s="22">
        <v>24.493813595992364</v>
      </c>
      <c r="E27" s="22">
        <v>25.910792249716813</v>
      </c>
      <c r="F27" s="22">
        <v>27.254199778029612</v>
      </c>
      <c r="G27" s="22">
        <v>28.534429310457806</v>
      </c>
      <c r="H27" s="22">
        <v>29.759635525427356</v>
      </c>
      <c r="I27" s="22">
        <v>30.936356558894303</v>
      </c>
      <c r="J27" s="22">
        <v>32.06992996050672</v>
      </c>
      <c r="K27" s="22">
        <v>33.16478038830607</v>
      </c>
      <c r="L27" s="22">
        <v>34.224624303815744</v>
      </c>
      <c r="M27" s="22">
        <v>35.252619183120274</v>
      </c>
      <c r="N27" s="22">
        <v>36.251474587978684</v>
      </c>
      <c r="O27" s="22">
        <v>37.223536376003132</v>
      </c>
      <c r="P27" s="22">
        <v>38.17085158689013</v>
      </c>
      <c r="Q27" s="22">
        <v>39.095219162976399</v>
      </c>
      <c r="R27" s="22">
        <v>39.998230110017637</v>
      </c>
      <c r="S27" s="22">
        <v>40.881299667044409</v>
      </c>
      <c r="T27" s="22">
        <v>41.745693346732786</v>
      </c>
      <c r="U27" s="22">
        <v>42.592548215999173</v>
      </c>
      <c r="V27" s="22">
        <v>43.422890438857003</v>
      </c>
      <c r="W27" s="22">
        <v>44.237649853916778</v>
      </c>
      <c r="X27" s="22">
        <v>45.037672177084232</v>
      </c>
      <c r="Y27" s="22">
        <v>45.823729285854419</v>
      </c>
      <c r="Z27" s="22">
        <v>46.596527941425379</v>
      </c>
      <c r="AA27" s="22">
        <v>47.356717229225261</v>
      </c>
      <c r="AB27" s="22">
        <v>48.104894940760083</v>
      </c>
      <c r="AC27" s="22">
        <v>48.841613075269422</v>
      </c>
      <c r="AD27" s="22">
        <v>49.567382605167822</v>
      </c>
      <c r="AE27" s="22">
        <v>50.282677622217562</v>
      </c>
      <c r="AF27" s="22">
        <v>50.987938960038605</v>
      </c>
      <c r="AG27" s="22">
        <v>51.683577371592492</v>
      </c>
      <c r="AH27" s="23">
        <v>52.369976326690768</v>
      </c>
    </row>
    <row r="28" spans="1:35" ht="15.75" thickBot="1" x14ac:dyDescent="0.3">
      <c r="A28" s="11" t="s">
        <v>34</v>
      </c>
      <c r="B28" s="24">
        <f>B27*$E$6/100</f>
        <v>10.68997665350224</v>
      </c>
      <c r="C28" s="25">
        <f t="shared" ref="C28:R28" si="4">C27*$E$6/100</f>
        <v>11.494832033814765</v>
      </c>
      <c r="D28" s="25">
        <f t="shared" si="4"/>
        <v>12.246906797996182</v>
      </c>
      <c r="E28" s="25">
        <f t="shared" si="4"/>
        <v>12.955396124858407</v>
      </c>
      <c r="F28" s="25">
        <f t="shared" si="4"/>
        <v>13.627099889014806</v>
      </c>
      <c r="G28" s="25">
        <f t="shared" si="4"/>
        <v>14.267214655228905</v>
      </c>
      <c r="H28" s="25">
        <f t="shared" si="4"/>
        <v>14.879817762713678</v>
      </c>
      <c r="I28" s="25">
        <f t="shared" si="4"/>
        <v>15.468178279447152</v>
      </c>
      <c r="J28" s="25">
        <f t="shared" si="4"/>
        <v>16.03496498025336</v>
      </c>
      <c r="K28" s="25">
        <f t="shared" si="4"/>
        <v>16.582390194153035</v>
      </c>
      <c r="L28" s="25">
        <f t="shared" si="4"/>
        <v>17.112312151907872</v>
      </c>
      <c r="M28" s="25">
        <f t="shared" si="4"/>
        <v>17.626309591560137</v>
      </c>
      <c r="N28" s="25">
        <f t="shared" si="4"/>
        <v>18.125737293989342</v>
      </c>
      <c r="O28" s="25">
        <f t="shared" si="4"/>
        <v>18.611768188001566</v>
      </c>
      <c r="P28" s="25">
        <f t="shared" si="4"/>
        <v>19.085425793445065</v>
      </c>
      <c r="Q28" s="25">
        <f t="shared" si="4"/>
        <v>19.547609581488199</v>
      </c>
      <c r="R28" s="25">
        <f t="shared" si="4"/>
        <v>19.999115055008819</v>
      </c>
      <c r="S28" s="25">
        <f>S27*$E$6/100</f>
        <v>20.440649833522205</v>
      </c>
      <c r="T28" s="25">
        <f t="shared" ref="T28:AH28" si="5">T27*$E$6/100</f>
        <v>20.872846673366393</v>
      </c>
      <c r="U28" s="25">
        <f t="shared" si="5"/>
        <v>21.29627410799959</v>
      </c>
      <c r="V28" s="25">
        <f t="shared" si="5"/>
        <v>21.711445219428501</v>
      </c>
      <c r="W28" s="25">
        <f t="shared" si="5"/>
        <v>22.118824926958393</v>
      </c>
      <c r="X28" s="25">
        <f t="shared" si="5"/>
        <v>22.518836088542116</v>
      </c>
      <c r="Y28" s="25">
        <f t="shared" si="5"/>
        <v>22.911864642927206</v>
      </c>
      <c r="Z28" s="25">
        <f t="shared" si="5"/>
        <v>23.298263970712686</v>
      </c>
      <c r="AA28" s="25">
        <f t="shared" si="5"/>
        <v>23.67835861461263</v>
      </c>
      <c r="AB28" s="25">
        <f t="shared" si="5"/>
        <v>24.052447470380045</v>
      </c>
      <c r="AC28" s="25">
        <f t="shared" si="5"/>
        <v>24.420806537634711</v>
      </c>
      <c r="AD28" s="25">
        <f t="shared" si="5"/>
        <v>24.783691302583911</v>
      </c>
      <c r="AE28" s="25">
        <f t="shared" si="5"/>
        <v>25.141338811108781</v>
      </c>
      <c r="AF28" s="25">
        <f t="shared" si="5"/>
        <v>25.493969480019306</v>
      </c>
      <c r="AG28" s="25">
        <f t="shared" si="5"/>
        <v>25.841788685796246</v>
      </c>
      <c r="AH28" s="26">
        <f t="shared" si="5"/>
        <v>26.184988163345384</v>
      </c>
    </row>
    <row r="29" spans="1:35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5" ht="27" thickBot="1" x14ac:dyDescent="0.45">
      <c r="A30" s="16" t="s">
        <v>38</v>
      </c>
      <c r="B30" s="16"/>
      <c r="C30" s="16"/>
      <c r="D30" s="16"/>
      <c r="E30" s="1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5" ht="15.75" thickBot="1" x14ac:dyDescent="0.3">
      <c r="A31" s="32">
        <v>0.66891851220444198</v>
      </c>
      <c r="B31" s="33" t="s">
        <v>39</v>
      </c>
      <c r="C31" s="6" t="s">
        <v>40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5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69" ht="27" thickBot="1" x14ac:dyDescent="0.45">
      <c r="A33" s="16" t="s">
        <v>41</v>
      </c>
      <c r="B33" s="16"/>
      <c r="C33" s="16"/>
      <c r="D33" s="16"/>
      <c r="E33" s="16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</row>
    <row r="34" spans="1:69" x14ac:dyDescent="0.25">
      <c r="A34" s="18" t="s">
        <v>4</v>
      </c>
      <c r="B34" s="19">
        <v>0</v>
      </c>
      <c r="C34" s="19">
        <v>0.125</v>
      </c>
      <c r="D34" s="19">
        <v>0.25</v>
      </c>
      <c r="E34" s="19">
        <v>0.375</v>
      </c>
      <c r="F34" s="19">
        <v>0.5</v>
      </c>
      <c r="G34" s="19">
        <v>0.625</v>
      </c>
      <c r="H34" s="19">
        <v>0.75</v>
      </c>
      <c r="I34" s="19">
        <v>0.875</v>
      </c>
      <c r="J34" s="19">
        <v>1</v>
      </c>
      <c r="K34" s="19">
        <v>1.125</v>
      </c>
      <c r="L34" s="19">
        <v>1.25</v>
      </c>
      <c r="M34" s="19">
        <v>1.375</v>
      </c>
      <c r="N34" s="19">
        <v>1.5</v>
      </c>
      <c r="O34" s="19">
        <v>1.625</v>
      </c>
      <c r="P34" s="19">
        <v>1.75</v>
      </c>
      <c r="Q34" s="19">
        <v>1.875</v>
      </c>
      <c r="R34" s="19">
        <v>2</v>
      </c>
      <c r="S34" s="19">
        <v>2.125</v>
      </c>
      <c r="T34" s="19">
        <v>2.25</v>
      </c>
      <c r="U34" s="19">
        <v>2.375</v>
      </c>
      <c r="V34" s="19">
        <v>2.5</v>
      </c>
      <c r="W34" s="19">
        <v>2.625</v>
      </c>
      <c r="X34" s="19">
        <v>2.75</v>
      </c>
      <c r="Y34" s="19">
        <v>2.875</v>
      </c>
      <c r="Z34" s="19">
        <v>3</v>
      </c>
      <c r="AA34" s="19">
        <v>3.125</v>
      </c>
      <c r="AB34" s="19">
        <v>3.25</v>
      </c>
      <c r="AC34" s="19">
        <v>3.375</v>
      </c>
      <c r="AD34" s="19">
        <v>3.5</v>
      </c>
      <c r="AE34" s="19">
        <v>3.625</v>
      </c>
      <c r="AF34" s="19">
        <v>3.75</v>
      </c>
      <c r="AG34" s="19">
        <v>3.875</v>
      </c>
      <c r="AH34" s="20">
        <v>4</v>
      </c>
    </row>
    <row r="35" spans="1:69" ht="15.75" thickBot="1" x14ac:dyDescent="0.3">
      <c r="A35" s="21" t="s">
        <v>42</v>
      </c>
      <c r="B35" s="34">
        <v>0</v>
      </c>
      <c r="C35" s="22">
        <v>0.40125660915949146</v>
      </c>
      <c r="D35" s="22">
        <v>0.36217718435022789</v>
      </c>
      <c r="E35" s="22">
        <v>0.31343345724670613</v>
      </c>
      <c r="F35" s="22">
        <v>0.25997838136895091</v>
      </c>
      <c r="G35" s="22">
        <v>0.20652330549119569</v>
      </c>
      <c r="H35" s="22">
        <v>0.18388948699889882</v>
      </c>
      <c r="I35" s="22">
        <v>0.16553462943947128</v>
      </c>
      <c r="J35" s="22">
        <v>0.12547593862554263</v>
      </c>
      <c r="K35" s="22">
        <v>8.5417247811613972E-2</v>
      </c>
      <c r="L35" s="22">
        <v>7.4205303410441292E-2</v>
      </c>
      <c r="M35" s="22">
        <v>7.9676872801013321E-2</v>
      </c>
      <c r="N35" s="22">
        <v>9.3834108955920148E-2</v>
      </c>
      <c r="O35" s="22">
        <v>9.7083632617082152E-2</v>
      </c>
      <c r="P35" s="22">
        <v>9.455550470437743E-2</v>
      </c>
      <c r="Q35" s="22">
        <v>8.4097787416705094E-2</v>
      </c>
      <c r="R35" s="22">
        <v>7.9712794735877973E-2</v>
      </c>
      <c r="S35" s="22">
        <v>9.0140946518340648E-2</v>
      </c>
      <c r="T35" s="22">
        <v>0.12674422199525215</v>
      </c>
      <c r="U35" s="22">
        <v>0.1332050476207885</v>
      </c>
      <c r="V35" s="22">
        <v>0.11757558384439765</v>
      </c>
      <c r="W35" s="22">
        <v>0.1019461200680068</v>
      </c>
      <c r="X35" s="22">
        <v>8.631665629161589E-2</v>
      </c>
      <c r="Y35" s="22">
        <v>7.0687192515225039E-2</v>
      </c>
      <c r="Z35" s="22">
        <v>5.5057728738834188E-2</v>
      </c>
      <c r="AA35" s="22">
        <v>3.9428264962443338E-2</v>
      </c>
      <c r="AB35" s="22">
        <v>2.3798801186052487E-2</v>
      </c>
      <c r="AC35" s="22">
        <v>8.1693374096615812E-3</v>
      </c>
      <c r="AD35" s="22">
        <v>0</v>
      </c>
      <c r="AE35" s="22">
        <v>0</v>
      </c>
      <c r="AF35" s="22">
        <v>0</v>
      </c>
      <c r="AG35" s="22">
        <v>0</v>
      </c>
      <c r="AH35" s="23">
        <v>0</v>
      </c>
    </row>
    <row r="36" spans="1:69" ht="15.75" thickBot="1" x14ac:dyDescent="0.3"/>
    <row r="37" spans="1:69" x14ac:dyDescent="0.25">
      <c r="A37" s="18" t="s">
        <v>4</v>
      </c>
      <c r="B37" s="19">
        <v>0</v>
      </c>
      <c r="C37" s="19">
        <v>6.08E-2</v>
      </c>
      <c r="D37" s="19">
        <v>0.1216</v>
      </c>
      <c r="E37" s="19">
        <v>0.18240000000000001</v>
      </c>
      <c r="F37" s="19">
        <v>0.2432</v>
      </c>
      <c r="G37" s="19">
        <v>0.30399999999999999</v>
      </c>
      <c r="H37" s="19">
        <v>0.36480000000000001</v>
      </c>
      <c r="I37" s="19">
        <v>0.42559999999999998</v>
      </c>
      <c r="J37" s="19">
        <v>0.4864</v>
      </c>
      <c r="K37" s="19">
        <v>0.54720000000000002</v>
      </c>
      <c r="L37" s="19">
        <v>0.60799999999999998</v>
      </c>
      <c r="M37" s="19">
        <v>0.66879999999999995</v>
      </c>
      <c r="N37" s="19">
        <v>0.72960000000000003</v>
      </c>
      <c r="O37" s="19">
        <v>0.79039999999999999</v>
      </c>
      <c r="P37" s="19">
        <v>0.85119999999999996</v>
      </c>
      <c r="Q37" s="19">
        <v>0.91200000000000003</v>
      </c>
      <c r="R37" s="19">
        <v>0.9728</v>
      </c>
      <c r="S37" s="19">
        <v>1.0336000000000001</v>
      </c>
      <c r="T37" s="19">
        <v>1.0944</v>
      </c>
      <c r="U37" s="19">
        <v>1.1552</v>
      </c>
      <c r="V37" s="19">
        <v>1.216</v>
      </c>
      <c r="W37" s="19">
        <v>1.2767999999999999</v>
      </c>
      <c r="X37" s="19">
        <v>1.3375999999999999</v>
      </c>
      <c r="Y37" s="19">
        <v>1.3984000000000001</v>
      </c>
      <c r="Z37" s="19">
        <v>1.4592000000000001</v>
      </c>
      <c r="AA37" s="19">
        <v>1.52</v>
      </c>
      <c r="AB37" s="19">
        <v>1.5808</v>
      </c>
      <c r="AC37" s="19">
        <v>1.6415999999999999</v>
      </c>
      <c r="AD37" s="19">
        <v>1.7023999999999999</v>
      </c>
      <c r="AE37" s="19">
        <v>1.7632000000000001</v>
      </c>
      <c r="AF37" s="19">
        <v>1.8240000000000001</v>
      </c>
      <c r="AG37" s="19">
        <v>1.8848</v>
      </c>
      <c r="AH37" s="19">
        <v>1.9456</v>
      </c>
      <c r="AI37" s="19">
        <v>2.0064000000000002</v>
      </c>
      <c r="AJ37" s="19">
        <v>2.0672000000000001</v>
      </c>
      <c r="AK37" s="19">
        <v>2.1280000000000001</v>
      </c>
      <c r="AL37" s="19">
        <v>2.1888000000000001</v>
      </c>
      <c r="AM37" s="19">
        <v>2.2496</v>
      </c>
      <c r="AN37" s="19">
        <v>2.3104</v>
      </c>
      <c r="AO37" s="19">
        <v>2.3712</v>
      </c>
      <c r="AP37" s="19">
        <v>2.4319999999999999</v>
      </c>
      <c r="AQ37" s="19">
        <v>2.4927999999999999</v>
      </c>
      <c r="AR37" s="19">
        <v>2.5535999999999999</v>
      </c>
      <c r="AS37" s="19">
        <v>2.6143999999999998</v>
      </c>
      <c r="AT37" s="19">
        <v>2.6751999999999998</v>
      </c>
      <c r="AU37" s="19">
        <v>2.7360000000000002</v>
      </c>
      <c r="AV37" s="19">
        <v>2.7968000000000002</v>
      </c>
      <c r="AW37" s="19">
        <v>2.8576000000000001</v>
      </c>
      <c r="AX37" s="19">
        <v>2.9184000000000001</v>
      </c>
      <c r="AY37" s="19">
        <v>2.9792000000000001</v>
      </c>
      <c r="AZ37" s="19">
        <v>3.04</v>
      </c>
      <c r="BA37" s="19">
        <v>3.1008</v>
      </c>
      <c r="BB37" s="19">
        <v>3.1616</v>
      </c>
      <c r="BC37" s="19">
        <v>3.2223999999999999</v>
      </c>
      <c r="BD37" s="19">
        <v>3.2831999999999999</v>
      </c>
      <c r="BE37" s="19">
        <v>3.3439999999999999</v>
      </c>
      <c r="BF37" s="19">
        <v>3.4047999999999998</v>
      </c>
      <c r="BG37" s="19">
        <v>3.4655999999999998</v>
      </c>
      <c r="BH37" s="19">
        <v>3.5264000000000002</v>
      </c>
      <c r="BI37" s="19">
        <v>3.5872000000000002</v>
      </c>
      <c r="BJ37" s="19">
        <v>3.6480000000000001</v>
      </c>
      <c r="BK37" s="19">
        <v>3.7088000000000001</v>
      </c>
      <c r="BL37" s="19">
        <v>3.7696000000000001</v>
      </c>
      <c r="BM37" s="19">
        <v>3.8304</v>
      </c>
      <c r="BN37" s="19">
        <v>3.8912</v>
      </c>
      <c r="BO37" s="19">
        <v>3.952</v>
      </c>
      <c r="BP37" s="20">
        <v>4.0128000000000004</v>
      </c>
    </row>
    <row r="38" spans="1:69" ht="15.75" thickBot="1" x14ac:dyDescent="0.3">
      <c r="A38" s="21" t="s">
        <v>43</v>
      </c>
      <c r="B38" s="34">
        <v>0</v>
      </c>
      <c r="C38" s="22">
        <v>0.42132780174152928</v>
      </c>
      <c r="D38" s="22">
        <v>0.40231956951430348</v>
      </c>
      <c r="E38" s="22">
        <v>0.38331133728707767</v>
      </c>
      <c r="F38" s="22">
        <v>0.36430310505985186</v>
      </c>
      <c r="G38" s="22">
        <v>0.34379594034527106</v>
      </c>
      <c r="H38" s="22">
        <v>0.31779539143833091</v>
      </c>
      <c r="I38" s="22">
        <v>0.29179484253139082</v>
      </c>
      <c r="J38" s="22">
        <v>0.26579429362445067</v>
      </c>
      <c r="K38" s="22">
        <v>0.23979374471751053</v>
      </c>
      <c r="L38" s="22">
        <v>0.21379319581057038</v>
      </c>
      <c r="M38" s="22">
        <v>0.19577976175482575</v>
      </c>
      <c r="N38" s="22">
        <v>0.18687669888339276</v>
      </c>
      <c r="O38" s="22">
        <v>0.17797363601195981</v>
      </c>
      <c r="P38" s="22">
        <v>0.16907057314052687</v>
      </c>
      <c r="Q38" s="22">
        <v>0.15367725695854839</v>
      </c>
      <c r="R38" s="22">
        <v>0.13419270974665348</v>
      </c>
      <c r="S38" s="22">
        <v>0.11470816253475857</v>
      </c>
      <c r="T38" s="22">
        <v>9.5223615322863719E-2</v>
      </c>
      <c r="U38" s="22">
        <v>7.573906811096881E-2</v>
      </c>
      <c r="V38" s="22">
        <v>7.2988477244077796E-2</v>
      </c>
      <c r="W38" s="22">
        <v>7.516444874157488E-2</v>
      </c>
      <c r="X38" s="22">
        <v>7.734042023907195E-2</v>
      </c>
      <c r="Y38" s="22">
        <v>8.2327107409211897E-2</v>
      </c>
      <c r="Z38" s="22">
        <v>8.9213187074958566E-2</v>
      </c>
      <c r="AA38" s="22">
        <v>9.6099266740705236E-2</v>
      </c>
      <c r="AB38" s="22">
        <v>9.7870338941910356E-2</v>
      </c>
      <c r="AC38" s="22">
        <v>9.6788172775630829E-2</v>
      </c>
      <c r="AD38" s="22">
        <v>9.5706006609351288E-2</v>
      </c>
      <c r="AE38" s="22">
        <v>9.3451169758799219E-2</v>
      </c>
      <c r="AF38" s="22">
        <v>8.8364536070075411E-2</v>
      </c>
      <c r="AG38" s="22">
        <v>8.3277902381351576E-2</v>
      </c>
      <c r="AH38" s="22">
        <v>7.8191268692627741E-2</v>
      </c>
      <c r="AI38" s="22">
        <v>8.024671610714007E-2</v>
      </c>
      <c r="AJ38" s="22">
        <v>8.5318969134129924E-2</v>
      </c>
      <c r="AK38" s="22">
        <v>9.0391222161119777E-2</v>
      </c>
      <c r="AL38" s="22">
        <v>0.10589415870820151</v>
      </c>
      <c r="AM38" s="22">
        <v>0.12660794707180734</v>
      </c>
      <c r="AN38" s="22">
        <v>0.14128235450042731</v>
      </c>
      <c r="AO38" s="22">
        <v>0.13368018331959081</v>
      </c>
      <c r="AP38" s="22">
        <v>0.1260780121387543</v>
      </c>
      <c r="AQ38" s="22">
        <v>0.1184758409579178</v>
      </c>
      <c r="AR38" s="22">
        <v>0.11087366977708124</v>
      </c>
      <c r="AS38" s="22">
        <v>0.10327149859624474</v>
      </c>
      <c r="AT38" s="22">
        <v>9.5669327415408234E-2</v>
      </c>
      <c r="AU38" s="22">
        <v>8.8067156234571675E-2</v>
      </c>
      <c r="AV38" s="22">
        <v>8.0464985053735172E-2</v>
      </c>
      <c r="AW38" s="22">
        <v>7.2862813872898669E-2</v>
      </c>
      <c r="AX38" s="22">
        <v>6.526064269206211E-2</v>
      </c>
      <c r="AY38" s="22">
        <v>5.7658471511225606E-2</v>
      </c>
      <c r="AZ38" s="22">
        <v>5.0056300330389103E-2</v>
      </c>
      <c r="BA38" s="22">
        <v>4.24541291495526E-2</v>
      </c>
      <c r="BB38" s="22">
        <v>3.4851957968716096E-2</v>
      </c>
      <c r="BC38" s="22">
        <v>2.7249786787879593E-2</v>
      </c>
      <c r="BD38" s="22">
        <v>1.9647615607043034E-2</v>
      </c>
      <c r="BE38" s="22">
        <v>1.2045444426206531E-2</v>
      </c>
      <c r="BF38" s="22">
        <v>4.4432732453700274E-3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3">
        <v>0</v>
      </c>
    </row>
    <row r="40" spans="1:69" ht="26.25" x14ac:dyDescent="0.4">
      <c r="A40" s="16" t="s">
        <v>44</v>
      </c>
      <c r="B40" s="16"/>
      <c r="C40" s="16"/>
      <c r="D40" s="16"/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</row>
    <row r="41" spans="1:69" ht="15.75" thickBot="1" x14ac:dyDescent="0.3">
      <c r="A41" t="s">
        <v>32</v>
      </c>
    </row>
    <row r="42" spans="1:69" ht="15.75" thickBot="1" x14ac:dyDescent="0.3">
      <c r="A42" s="35"/>
      <c r="B42" s="36">
        <v>0</v>
      </c>
      <c r="C42" s="36">
        <v>5</v>
      </c>
      <c r="D42" s="36">
        <v>10</v>
      </c>
      <c r="E42" s="36">
        <v>15</v>
      </c>
      <c r="F42" s="36">
        <v>20</v>
      </c>
      <c r="G42" s="36">
        <v>25</v>
      </c>
      <c r="H42" s="36">
        <v>30</v>
      </c>
      <c r="I42" s="36">
        <v>35</v>
      </c>
      <c r="J42" s="36">
        <v>40</v>
      </c>
      <c r="K42" s="36">
        <v>45</v>
      </c>
      <c r="L42" s="36">
        <v>50</v>
      </c>
      <c r="M42" s="36">
        <v>55</v>
      </c>
      <c r="N42" s="36">
        <v>60</v>
      </c>
      <c r="O42" s="36">
        <v>65</v>
      </c>
      <c r="P42" s="36">
        <v>70</v>
      </c>
      <c r="Q42" s="36">
        <v>75</v>
      </c>
      <c r="R42" s="37">
        <v>80</v>
      </c>
    </row>
    <row r="43" spans="1:69" x14ac:dyDescent="0.25">
      <c r="A43" s="38">
        <v>4.5</v>
      </c>
      <c r="B43" s="39">
        <v>6.4055265076012429</v>
      </c>
      <c r="C43" s="40">
        <v>6.4615860092703672</v>
      </c>
      <c r="D43" s="40">
        <v>6.5176455109394915</v>
      </c>
      <c r="E43" s="40">
        <v>6.5737050126086158</v>
      </c>
      <c r="F43" s="40">
        <v>6.6297645142777402</v>
      </c>
      <c r="G43" s="40">
        <v>6.6858240159468645</v>
      </c>
      <c r="H43" s="40">
        <v>6.7418835176159888</v>
      </c>
      <c r="I43" s="40">
        <v>6.7979430192851131</v>
      </c>
      <c r="J43" s="40">
        <v>6.8540025209542375</v>
      </c>
      <c r="K43" s="40">
        <v>6.9100620226233618</v>
      </c>
      <c r="L43" s="40">
        <v>6.9661215242924861</v>
      </c>
      <c r="M43" s="40">
        <v>7.0221810259616104</v>
      </c>
      <c r="N43" s="40">
        <v>7.0782405276307347</v>
      </c>
      <c r="O43" s="40">
        <v>7.1343000292998591</v>
      </c>
      <c r="P43" s="40">
        <v>7.1903595309689834</v>
      </c>
      <c r="Q43" s="40">
        <v>7.2464190326381077</v>
      </c>
      <c r="R43" s="41">
        <v>7.302478534307232</v>
      </c>
    </row>
    <row r="44" spans="1:69" x14ac:dyDescent="0.25">
      <c r="A44" s="38">
        <v>5</v>
      </c>
      <c r="B44" s="42">
        <v>5.6187456966588227</v>
      </c>
      <c r="C44" s="6">
        <v>5.6679194973427238</v>
      </c>
      <c r="D44" s="6">
        <v>5.7170932980266249</v>
      </c>
      <c r="E44" s="6">
        <v>5.7662670987105269</v>
      </c>
      <c r="F44" s="6">
        <v>5.815440899394428</v>
      </c>
      <c r="G44" s="6">
        <v>5.8646147000783291</v>
      </c>
      <c r="H44" s="6">
        <v>5.9137885007622302</v>
      </c>
      <c r="I44" s="6">
        <v>5.9629623014461313</v>
      </c>
      <c r="J44" s="6">
        <v>6.0121361021300324</v>
      </c>
      <c r="K44" s="6">
        <v>6.0613099028139343</v>
      </c>
      <c r="L44" s="6">
        <v>6.1104837034978354</v>
      </c>
      <c r="M44" s="6">
        <v>6.1596575041817365</v>
      </c>
      <c r="N44" s="6">
        <v>6.2088313048656376</v>
      </c>
      <c r="O44" s="6">
        <v>6.2580051055495396</v>
      </c>
      <c r="P44" s="6">
        <v>6.3071789062334407</v>
      </c>
      <c r="Q44" s="6">
        <v>6.3563527069173418</v>
      </c>
      <c r="R44" s="43">
        <v>6.4055265076012429</v>
      </c>
    </row>
    <row r="45" spans="1:69" x14ac:dyDescent="0.25">
      <c r="A45" s="38">
        <v>5.5</v>
      </c>
      <c r="B45" s="42">
        <v>4.9286039432134912</v>
      </c>
      <c r="C45" s="6">
        <v>4.9717378028038244</v>
      </c>
      <c r="D45" s="6">
        <v>5.0148716623941576</v>
      </c>
      <c r="E45" s="6">
        <v>5.0580055219844908</v>
      </c>
      <c r="F45" s="6">
        <v>5.101139381574824</v>
      </c>
      <c r="G45" s="6">
        <v>5.1442732411651573</v>
      </c>
      <c r="H45" s="6">
        <v>5.1874071007554905</v>
      </c>
      <c r="I45" s="6">
        <v>5.2305409603458237</v>
      </c>
      <c r="J45" s="6">
        <v>5.2736748199361569</v>
      </c>
      <c r="K45" s="6">
        <v>5.3168086795264902</v>
      </c>
      <c r="L45" s="6">
        <v>5.3599425391168234</v>
      </c>
      <c r="M45" s="6">
        <v>5.4030763987071566</v>
      </c>
      <c r="N45" s="6">
        <v>5.4462102582974898</v>
      </c>
      <c r="O45" s="6">
        <v>5.4893441178878231</v>
      </c>
      <c r="P45" s="6">
        <v>5.5324779774781563</v>
      </c>
      <c r="Q45" s="6">
        <v>5.5756118370684895</v>
      </c>
      <c r="R45" s="43">
        <v>5.6187456966588227</v>
      </c>
    </row>
    <row r="46" spans="1:69" x14ac:dyDescent="0.25">
      <c r="A46" s="38">
        <v>6</v>
      </c>
      <c r="B46" s="42">
        <v>4.3232312228517928</v>
      </c>
      <c r="C46" s="6">
        <v>4.3610670178743991</v>
      </c>
      <c r="D46" s="6">
        <v>4.3989028128970054</v>
      </c>
      <c r="E46" s="6">
        <v>4.4367386079196116</v>
      </c>
      <c r="F46" s="6">
        <v>4.474574402942217</v>
      </c>
      <c r="G46" s="6">
        <v>4.5124101979648232</v>
      </c>
      <c r="H46" s="6">
        <v>4.5502459929874295</v>
      </c>
      <c r="I46" s="6">
        <v>4.5880817880100357</v>
      </c>
      <c r="J46" s="6">
        <v>4.625917583032642</v>
      </c>
      <c r="K46" s="6">
        <v>4.6637533780552483</v>
      </c>
      <c r="L46" s="6">
        <v>4.7015891730778545</v>
      </c>
      <c r="M46" s="6">
        <v>4.7394249681004608</v>
      </c>
      <c r="N46" s="6">
        <v>4.777260763123067</v>
      </c>
      <c r="O46" s="6">
        <v>4.8150965581456724</v>
      </c>
      <c r="P46" s="6">
        <v>4.8529323531682786</v>
      </c>
      <c r="Q46" s="6">
        <v>4.8907681481908849</v>
      </c>
      <c r="R46" s="43">
        <v>4.9286039432134912</v>
      </c>
    </row>
    <row r="47" spans="1:69" x14ac:dyDescent="0.25">
      <c r="A47" s="38">
        <v>6.5</v>
      </c>
      <c r="B47" s="42">
        <v>3.79221548770956</v>
      </c>
      <c r="C47" s="6">
        <v>3.8254039711559495</v>
      </c>
      <c r="D47" s="6">
        <v>3.8585924546023391</v>
      </c>
      <c r="E47" s="6">
        <v>3.8917809380487287</v>
      </c>
      <c r="F47" s="6">
        <v>3.9249694214951183</v>
      </c>
      <c r="G47" s="6">
        <v>3.9581579049415079</v>
      </c>
      <c r="H47" s="6">
        <v>3.9913463883878975</v>
      </c>
      <c r="I47" s="6">
        <v>4.0245348718342866</v>
      </c>
      <c r="J47" s="6">
        <v>4.0577233552806762</v>
      </c>
      <c r="K47" s="6">
        <v>4.0909118387270658</v>
      </c>
      <c r="L47" s="6">
        <v>4.1241003221734553</v>
      </c>
      <c r="M47" s="6">
        <v>4.1572888056198449</v>
      </c>
      <c r="N47" s="6">
        <v>4.1904772890662345</v>
      </c>
      <c r="O47" s="6">
        <v>4.2236657725126241</v>
      </c>
      <c r="P47" s="6">
        <v>4.2568542559590137</v>
      </c>
      <c r="Q47" s="6">
        <v>4.2900427394054033</v>
      </c>
      <c r="R47" s="43">
        <v>4.3232312228517928</v>
      </c>
    </row>
    <row r="48" spans="1:69" x14ac:dyDescent="0.25">
      <c r="A48" s="38">
        <v>7</v>
      </c>
      <c r="B48" s="42">
        <v>3.3264235854907591</v>
      </c>
      <c r="C48" s="6">
        <v>3.3555355793794344</v>
      </c>
      <c r="D48" s="6">
        <v>3.3846475732681092</v>
      </c>
      <c r="E48" s="6">
        <v>3.4137595671567844</v>
      </c>
      <c r="F48" s="6">
        <v>3.4428715610454592</v>
      </c>
      <c r="G48" s="6">
        <v>3.4719835549341345</v>
      </c>
      <c r="H48" s="6">
        <v>3.5010955488228093</v>
      </c>
      <c r="I48" s="6">
        <v>3.5302075427114845</v>
      </c>
      <c r="J48" s="6">
        <v>3.5593195366001593</v>
      </c>
      <c r="K48" s="6">
        <v>3.5884315304888346</v>
      </c>
      <c r="L48" s="6">
        <v>3.6175435243775098</v>
      </c>
      <c r="M48" s="6">
        <v>3.6466555182661846</v>
      </c>
      <c r="N48" s="6">
        <v>3.6757675121548599</v>
      </c>
      <c r="O48" s="6">
        <v>3.7048795060435347</v>
      </c>
      <c r="P48" s="6">
        <v>3.7339914999322099</v>
      </c>
      <c r="Q48" s="6">
        <v>3.7631034938208847</v>
      </c>
      <c r="R48" s="43">
        <v>3.79221548770956</v>
      </c>
    </row>
    <row r="49" spans="1:18" x14ac:dyDescent="0.25">
      <c r="A49" s="38">
        <v>7.5</v>
      </c>
      <c r="B49" s="42">
        <v>2.9178441747233999</v>
      </c>
      <c r="C49" s="6">
        <v>2.9433803878963598</v>
      </c>
      <c r="D49" s="6">
        <v>2.9689166010693198</v>
      </c>
      <c r="E49" s="6">
        <v>2.9944528142422797</v>
      </c>
      <c r="F49" s="6">
        <v>3.0199890274152397</v>
      </c>
      <c r="G49" s="6">
        <v>3.0455252405881996</v>
      </c>
      <c r="H49" s="6">
        <v>3.0710614537611596</v>
      </c>
      <c r="I49" s="6">
        <v>3.0965976669341195</v>
      </c>
      <c r="J49" s="6">
        <v>3.1221338801070795</v>
      </c>
      <c r="K49" s="6">
        <v>3.1476700932800394</v>
      </c>
      <c r="L49" s="6">
        <v>3.1732063064529994</v>
      </c>
      <c r="M49" s="6">
        <v>3.1987425196259593</v>
      </c>
      <c r="N49" s="6">
        <v>3.2242787327989193</v>
      </c>
      <c r="O49" s="6">
        <v>3.2498149459718793</v>
      </c>
      <c r="P49" s="6">
        <v>3.2753511591448392</v>
      </c>
      <c r="Q49" s="6">
        <v>3.3008873723177992</v>
      </c>
      <c r="R49" s="43">
        <v>3.3264235854907591</v>
      </c>
    </row>
    <row r="50" spans="1:18" x14ac:dyDescent="0.25">
      <c r="A50" s="38">
        <v>8</v>
      </c>
      <c r="B50" s="42">
        <v>2.5594499344890869</v>
      </c>
      <c r="C50" s="6">
        <v>2.5818495745037313</v>
      </c>
      <c r="D50" s="6">
        <v>2.6042492145183758</v>
      </c>
      <c r="E50" s="6">
        <v>2.6266488545330207</v>
      </c>
      <c r="F50" s="6">
        <v>2.6490484945476651</v>
      </c>
      <c r="G50" s="6">
        <v>2.6714481345623096</v>
      </c>
      <c r="H50" s="6">
        <v>2.6938477745769545</v>
      </c>
      <c r="I50" s="6">
        <v>2.7162474145915989</v>
      </c>
      <c r="J50" s="6">
        <v>2.7386470546062434</v>
      </c>
      <c r="K50" s="6">
        <v>2.7610466946208878</v>
      </c>
      <c r="L50" s="6">
        <v>2.7834463346355323</v>
      </c>
      <c r="M50" s="6">
        <v>2.8058459746501772</v>
      </c>
      <c r="N50" s="6">
        <v>2.8282456146648216</v>
      </c>
      <c r="O50" s="6">
        <v>2.8506452546794661</v>
      </c>
      <c r="P50" s="6">
        <v>2.873044894694111</v>
      </c>
      <c r="Q50" s="6">
        <v>2.8954445347087554</v>
      </c>
      <c r="R50" s="43">
        <v>2.9178441747233999</v>
      </c>
    </row>
    <row r="51" spans="1:18" x14ac:dyDescent="0.25">
      <c r="A51" s="38">
        <v>8.5</v>
      </c>
      <c r="B51" s="42">
        <v>2.2450766987161606</v>
      </c>
      <c r="C51" s="6">
        <v>2.2647250259519685</v>
      </c>
      <c r="D51" s="6">
        <v>2.2843733531877763</v>
      </c>
      <c r="E51" s="6">
        <v>2.3040216804235842</v>
      </c>
      <c r="F51" s="6">
        <v>2.3236700076593921</v>
      </c>
      <c r="G51" s="6">
        <v>2.3433183348952</v>
      </c>
      <c r="H51" s="6">
        <v>2.3629666621310079</v>
      </c>
      <c r="I51" s="6">
        <v>2.3826149893668158</v>
      </c>
      <c r="J51" s="6">
        <v>2.4022633166026237</v>
      </c>
      <c r="K51" s="6">
        <v>2.4219116438384316</v>
      </c>
      <c r="L51" s="6">
        <v>2.4415599710742395</v>
      </c>
      <c r="M51" s="6">
        <v>2.4612082983100474</v>
      </c>
      <c r="N51" s="6">
        <v>2.4808566255458553</v>
      </c>
      <c r="O51" s="6">
        <v>2.5005049527816632</v>
      </c>
      <c r="P51" s="6">
        <v>2.5201532800174711</v>
      </c>
      <c r="Q51" s="6">
        <v>2.539801607253279</v>
      </c>
      <c r="R51" s="43">
        <v>2.5594499344890869</v>
      </c>
    </row>
    <row r="52" spans="1:18" x14ac:dyDescent="0.25">
      <c r="A52" s="38">
        <v>9</v>
      </c>
      <c r="B52" s="42">
        <v>1.9693174362187345</v>
      </c>
      <c r="C52" s="6">
        <v>1.9865523901248237</v>
      </c>
      <c r="D52" s="6">
        <v>2.0037873440309126</v>
      </c>
      <c r="E52" s="6">
        <v>2.0210222979370021</v>
      </c>
      <c r="F52" s="6">
        <v>2.038257251843091</v>
      </c>
      <c r="G52" s="6">
        <v>2.05549220574918</v>
      </c>
      <c r="H52" s="6">
        <v>2.0727271596552694</v>
      </c>
      <c r="I52" s="6">
        <v>2.0899621135613584</v>
      </c>
      <c r="J52" s="6">
        <v>2.1071970674674474</v>
      </c>
      <c r="K52" s="6">
        <v>2.1244320213735368</v>
      </c>
      <c r="L52" s="6">
        <v>2.1416669752796258</v>
      </c>
      <c r="M52" s="6">
        <v>2.1589019291857148</v>
      </c>
      <c r="N52" s="6">
        <v>2.1761368830918042</v>
      </c>
      <c r="O52" s="6">
        <v>2.1933718369978932</v>
      </c>
      <c r="P52" s="6">
        <v>2.2106067909039822</v>
      </c>
      <c r="Q52" s="6">
        <v>2.2278417448100716</v>
      </c>
      <c r="R52" s="43">
        <v>2.2450766987161606</v>
      </c>
    </row>
    <row r="53" spans="1:18" x14ac:dyDescent="0.25">
      <c r="A53" s="38">
        <v>9.5</v>
      </c>
      <c r="B53" s="42">
        <v>1.7274292530018549</v>
      </c>
      <c r="C53" s="6">
        <v>1.7425472644529099</v>
      </c>
      <c r="D53" s="6">
        <v>1.7576652759039648</v>
      </c>
      <c r="E53" s="6">
        <v>1.7727832873550198</v>
      </c>
      <c r="F53" s="6">
        <v>1.7879012988060747</v>
      </c>
      <c r="G53" s="6">
        <v>1.8030193102571297</v>
      </c>
      <c r="H53" s="6">
        <v>1.8181373217081847</v>
      </c>
      <c r="I53" s="6">
        <v>1.8332553331592396</v>
      </c>
      <c r="J53" s="6">
        <v>1.8483733446102946</v>
      </c>
      <c r="K53" s="6">
        <v>1.8634913560613495</v>
      </c>
      <c r="L53" s="6">
        <v>1.8786093675124047</v>
      </c>
      <c r="M53" s="6">
        <v>1.8937273789634597</v>
      </c>
      <c r="N53" s="6">
        <v>1.9088453904145146</v>
      </c>
      <c r="O53" s="6">
        <v>1.9239634018655696</v>
      </c>
      <c r="P53" s="6">
        <v>1.9390814133166245</v>
      </c>
      <c r="Q53" s="6">
        <v>1.9541994247676795</v>
      </c>
      <c r="R53" s="43">
        <v>1.9693174362187345</v>
      </c>
    </row>
    <row r="54" spans="1:18" x14ac:dyDescent="0.25">
      <c r="A54" s="38">
        <v>10</v>
      </c>
      <c r="B54" s="42">
        <v>1.5152518173281992</v>
      </c>
      <c r="C54" s="6">
        <v>1.5285129070578027</v>
      </c>
      <c r="D54" s="6">
        <v>1.5417739967874062</v>
      </c>
      <c r="E54" s="6">
        <v>1.5550350865170097</v>
      </c>
      <c r="F54" s="6">
        <v>1.5682961762466132</v>
      </c>
      <c r="G54" s="6">
        <v>1.5815572659762167</v>
      </c>
      <c r="H54" s="6">
        <v>1.5948183557058202</v>
      </c>
      <c r="I54" s="6">
        <v>1.6080794454354237</v>
      </c>
      <c r="J54" s="6">
        <v>1.621340535165027</v>
      </c>
      <c r="K54" s="6">
        <v>1.6346016248946305</v>
      </c>
      <c r="L54" s="6">
        <v>1.6478627146242339</v>
      </c>
      <c r="M54" s="6">
        <v>1.6611238043538374</v>
      </c>
      <c r="N54" s="6">
        <v>1.6743848940834409</v>
      </c>
      <c r="O54" s="6">
        <v>1.6876459838130444</v>
      </c>
      <c r="P54" s="6">
        <v>1.7009070735426479</v>
      </c>
      <c r="Q54" s="6">
        <v>1.7141681632722514</v>
      </c>
      <c r="R54" s="43">
        <v>1.7274292530018549</v>
      </c>
    </row>
    <row r="55" spans="1:18" x14ac:dyDescent="0.25">
      <c r="A55" s="38">
        <v>10.5</v>
      </c>
      <c r="B55" s="42">
        <v>1.3291358045063419</v>
      </c>
      <c r="C55" s="6">
        <v>1.3407680553077079</v>
      </c>
      <c r="D55" s="6">
        <v>1.3524003061090741</v>
      </c>
      <c r="E55" s="6">
        <v>1.3640325569104401</v>
      </c>
      <c r="F55" s="6">
        <v>1.3756648077118063</v>
      </c>
      <c r="G55" s="6">
        <v>1.3872970585131723</v>
      </c>
      <c r="H55" s="6">
        <v>1.3989293093145385</v>
      </c>
      <c r="I55" s="6">
        <v>1.4105615601159045</v>
      </c>
      <c r="J55" s="6">
        <v>1.4221938109172707</v>
      </c>
      <c r="K55" s="6">
        <v>1.4338260617186367</v>
      </c>
      <c r="L55" s="6">
        <v>1.4454583125200027</v>
      </c>
      <c r="M55" s="6">
        <v>1.4570905633213689</v>
      </c>
      <c r="N55" s="6">
        <v>1.4687228141227349</v>
      </c>
      <c r="O55" s="6">
        <v>1.4803550649241011</v>
      </c>
      <c r="P55" s="6">
        <v>1.4919873157254671</v>
      </c>
      <c r="Q55" s="6">
        <v>1.503619566526833</v>
      </c>
      <c r="R55" s="43">
        <v>1.5152518173281992</v>
      </c>
    </row>
    <row r="56" spans="1:18" x14ac:dyDescent="0.25">
      <c r="A56" s="38">
        <v>11</v>
      </c>
      <c r="B56" s="42">
        <v>1.1658801306938675</v>
      </c>
      <c r="C56" s="6">
        <v>1.1760836103071473</v>
      </c>
      <c r="D56" s="6">
        <v>1.1862870899204268</v>
      </c>
      <c r="E56" s="6">
        <v>1.1964905695337065</v>
      </c>
      <c r="F56" s="6">
        <v>1.2066940491469862</v>
      </c>
      <c r="G56" s="6">
        <v>1.2168975287602657</v>
      </c>
      <c r="H56" s="6">
        <v>1.2271010083735454</v>
      </c>
      <c r="I56" s="6">
        <v>1.2373044879868251</v>
      </c>
      <c r="J56" s="6">
        <v>1.2475079676001046</v>
      </c>
      <c r="K56" s="6">
        <v>1.2577114472133843</v>
      </c>
      <c r="L56" s="6">
        <v>1.2679149268266641</v>
      </c>
      <c r="M56" s="6">
        <v>1.2781184064399438</v>
      </c>
      <c r="N56" s="6">
        <v>1.2883218860532233</v>
      </c>
      <c r="O56" s="6">
        <v>1.298525365666503</v>
      </c>
      <c r="P56" s="6">
        <v>1.3087288452797827</v>
      </c>
      <c r="Q56" s="6">
        <v>1.3189323248930622</v>
      </c>
      <c r="R56" s="43">
        <v>1.3291358045063419</v>
      </c>
    </row>
    <row r="57" spans="1:18" x14ac:dyDescent="0.25">
      <c r="A57" s="38">
        <v>11.5</v>
      </c>
      <c r="B57" s="42">
        <v>1.0226768961743544</v>
      </c>
      <c r="C57" s="6">
        <v>1.0316270983318241</v>
      </c>
      <c r="D57" s="6">
        <v>1.0405773004892935</v>
      </c>
      <c r="E57" s="6">
        <v>1.0495275026467632</v>
      </c>
      <c r="F57" s="6">
        <v>1.0584777048042326</v>
      </c>
      <c r="G57" s="6">
        <v>1.0674279069617023</v>
      </c>
      <c r="H57" s="6">
        <v>1.0763781091191718</v>
      </c>
      <c r="I57" s="6">
        <v>1.0853283112766414</v>
      </c>
      <c r="J57" s="6">
        <v>1.0942785134341109</v>
      </c>
      <c r="K57" s="6">
        <v>1.1032287155915805</v>
      </c>
      <c r="L57" s="6">
        <v>1.1121789177490502</v>
      </c>
      <c r="M57" s="6">
        <v>1.1211291199065196</v>
      </c>
      <c r="N57" s="6">
        <v>1.1300793220639893</v>
      </c>
      <c r="O57" s="6">
        <v>1.1390295242214588</v>
      </c>
      <c r="P57" s="6">
        <v>1.1479797263789284</v>
      </c>
      <c r="Q57" s="6">
        <v>1.1569299285363979</v>
      </c>
      <c r="R57" s="43">
        <v>1.1658801306938675</v>
      </c>
    </row>
    <row r="58" spans="1:18" x14ac:dyDescent="0.25">
      <c r="A58" s="38">
        <v>12</v>
      </c>
      <c r="B58" s="42">
        <v>0.89706309116561422</v>
      </c>
      <c r="C58" s="6">
        <v>0.90491395397866048</v>
      </c>
      <c r="D58" s="6">
        <v>0.91276481679170673</v>
      </c>
      <c r="E58" s="6">
        <v>0.92061567960475299</v>
      </c>
      <c r="F58" s="6">
        <v>0.92846654241779925</v>
      </c>
      <c r="G58" s="6">
        <v>0.9363174052308455</v>
      </c>
      <c r="H58" s="6">
        <v>0.94416826804389176</v>
      </c>
      <c r="I58" s="6">
        <v>0.95201913085693801</v>
      </c>
      <c r="J58" s="6">
        <v>0.95986999366998438</v>
      </c>
      <c r="K58" s="6">
        <v>0.96772085648303063</v>
      </c>
      <c r="L58" s="6">
        <v>0.97557171929607689</v>
      </c>
      <c r="M58" s="6">
        <v>0.98342258210912314</v>
      </c>
      <c r="N58" s="6">
        <v>0.9912734449221694</v>
      </c>
      <c r="O58" s="6">
        <v>0.99912430773521566</v>
      </c>
      <c r="P58" s="6">
        <v>1.0069751705482619</v>
      </c>
      <c r="Q58" s="6">
        <v>1.0148260333613082</v>
      </c>
      <c r="R58" s="43">
        <v>1.0226768961743544</v>
      </c>
    </row>
    <row r="59" spans="1:18" x14ac:dyDescent="0.25">
      <c r="A59" s="38">
        <v>12.5</v>
      </c>
      <c r="B59" s="42">
        <v>0.78687823352803299</v>
      </c>
      <c r="C59" s="6">
        <v>0.79376478713038179</v>
      </c>
      <c r="D59" s="6">
        <v>0.8006513407327307</v>
      </c>
      <c r="E59" s="6">
        <v>0.8075378943350795</v>
      </c>
      <c r="F59" s="6">
        <v>0.8144244479374283</v>
      </c>
      <c r="G59" s="6">
        <v>0.8213110015397771</v>
      </c>
      <c r="H59" s="6">
        <v>0.8281975551421259</v>
      </c>
      <c r="I59" s="6">
        <v>0.83508410874447481</v>
      </c>
      <c r="J59" s="6">
        <v>0.84197066234682361</v>
      </c>
      <c r="K59" s="6">
        <v>0.84885721594917241</v>
      </c>
      <c r="L59" s="6">
        <v>0.85574376955152132</v>
      </c>
      <c r="M59" s="6">
        <v>0.86263032315387012</v>
      </c>
      <c r="N59" s="6">
        <v>0.86951687675621891</v>
      </c>
      <c r="O59" s="6">
        <v>0.87640343035856771</v>
      </c>
      <c r="P59" s="6">
        <v>0.88328998396091651</v>
      </c>
      <c r="Q59" s="6">
        <v>0.89017653756326542</v>
      </c>
      <c r="R59" s="43">
        <v>0.89706309116561422</v>
      </c>
    </row>
    <row r="60" spans="1:18" x14ac:dyDescent="0.25">
      <c r="A60" s="38">
        <v>13</v>
      </c>
      <c r="B60" s="42">
        <v>0.69022720976699492</v>
      </c>
      <c r="C60" s="6">
        <v>0.69626789875205986</v>
      </c>
      <c r="D60" s="6">
        <v>0.70230858773712468</v>
      </c>
      <c r="E60" s="6">
        <v>0.7083492767221895</v>
      </c>
      <c r="F60" s="6">
        <v>0.71438996570725444</v>
      </c>
      <c r="G60" s="6">
        <v>0.72043065469231937</v>
      </c>
      <c r="H60" s="6">
        <v>0.7264713436773842</v>
      </c>
      <c r="I60" s="6">
        <v>0.73251203266244902</v>
      </c>
      <c r="J60" s="6">
        <v>0.73855272164751395</v>
      </c>
      <c r="K60" s="6">
        <v>0.74459341063257889</v>
      </c>
      <c r="L60" s="6">
        <v>0.75063409961764371</v>
      </c>
      <c r="M60" s="6">
        <v>0.75667478860270854</v>
      </c>
      <c r="N60" s="6">
        <v>0.76271547758777347</v>
      </c>
      <c r="O60" s="6">
        <v>0.76875616657283841</v>
      </c>
      <c r="P60" s="6">
        <v>0.77479685555790323</v>
      </c>
      <c r="Q60" s="6">
        <v>0.78083754454296805</v>
      </c>
      <c r="R60" s="43">
        <v>0.78687823352803299</v>
      </c>
    </row>
    <row r="61" spans="1:18" x14ac:dyDescent="0.25">
      <c r="A61" s="38">
        <v>13.5</v>
      </c>
      <c r="B61" s="42">
        <v>0.60544768021691486</v>
      </c>
      <c r="C61" s="6">
        <v>0.61074640081379483</v>
      </c>
      <c r="D61" s="6">
        <v>0.61604512141067491</v>
      </c>
      <c r="E61" s="6">
        <v>0.62134384200755488</v>
      </c>
      <c r="F61" s="6">
        <v>0.62664256260443485</v>
      </c>
      <c r="G61" s="6">
        <v>0.63194128320131493</v>
      </c>
      <c r="H61" s="6">
        <v>0.6372400037981949</v>
      </c>
      <c r="I61" s="6">
        <v>0.64253872439507487</v>
      </c>
      <c r="J61" s="6">
        <v>0.64783744499195484</v>
      </c>
      <c r="K61" s="6">
        <v>0.65313616558883492</v>
      </c>
      <c r="L61" s="6">
        <v>0.65843488618571488</v>
      </c>
      <c r="M61" s="6">
        <v>0.66373360678259485</v>
      </c>
      <c r="N61" s="6">
        <v>0.66903232737947493</v>
      </c>
      <c r="O61" s="6">
        <v>0.6743310479763549</v>
      </c>
      <c r="P61" s="6">
        <v>0.67962976857323487</v>
      </c>
      <c r="Q61" s="6">
        <v>0.68492848917011495</v>
      </c>
      <c r="R61" s="43">
        <v>0.69022720976699492</v>
      </c>
    </row>
    <row r="62" spans="1:18" x14ac:dyDescent="0.25">
      <c r="A62" s="38">
        <v>14</v>
      </c>
      <c r="B62" s="42">
        <v>0.53108148779557418</v>
      </c>
      <c r="C62" s="6">
        <v>0.53572937482190797</v>
      </c>
      <c r="D62" s="6">
        <v>0.54037726184824175</v>
      </c>
      <c r="E62" s="6">
        <v>0.54502514887457554</v>
      </c>
      <c r="F62" s="6">
        <v>0.54967303590090932</v>
      </c>
      <c r="G62" s="6">
        <v>0.55432092292724311</v>
      </c>
      <c r="H62" s="6">
        <v>0.5589688099535769</v>
      </c>
      <c r="I62" s="6">
        <v>0.56361669697991068</v>
      </c>
      <c r="J62" s="6">
        <v>0.56826458400624458</v>
      </c>
      <c r="K62" s="6">
        <v>0.57291247103257836</v>
      </c>
      <c r="L62" s="6">
        <v>0.57756035805891215</v>
      </c>
      <c r="M62" s="6">
        <v>0.58220824508524593</v>
      </c>
      <c r="N62" s="6">
        <v>0.58685613211157972</v>
      </c>
      <c r="O62" s="6">
        <v>0.59150401913791351</v>
      </c>
      <c r="P62" s="6">
        <v>0.59615190616424729</v>
      </c>
      <c r="Q62" s="6">
        <v>0.60079979319058108</v>
      </c>
      <c r="R62" s="43">
        <v>0.60544768021691486</v>
      </c>
    </row>
    <row r="63" spans="1:18" x14ac:dyDescent="0.25">
      <c r="A63" s="38">
        <v>14.5</v>
      </c>
      <c r="B63" s="42">
        <v>0.46584957857648573</v>
      </c>
      <c r="C63" s="6">
        <v>0.46992657290267875</v>
      </c>
      <c r="D63" s="6">
        <v>0.47400356722887177</v>
      </c>
      <c r="E63" s="6">
        <v>0.47808056155506484</v>
      </c>
      <c r="F63" s="6">
        <v>0.48215755588125786</v>
      </c>
      <c r="G63" s="6">
        <v>0.48623455020745088</v>
      </c>
      <c r="H63" s="6">
        <v>0.49031154453364389</v>
      </c>
      <c r="I63" s="6">
        <v>0.49438853885983691</v>
      </c>
      <c r="J63" s="6">
        <v>0.49846553318602993</v>
      </c>
      <c r="K63" s="6">
        <v>0.50254252751222295</v>
      </c>
      <c r="L63" s="6">
        <v>0.50661952183841596</v>
      </c>
      <c r="M63" s="6">
        <v>0.51069651616460909</v>
      </c>
      <c r="N63" s="6">
        <v>0.51477351049080211</v>
      </c>
      <c r="O63" s="6">
        <v>0.51885050481699513</v>
      </c>
      <c r="P63" s="6">
        <v>0.52292749914318815</v>
      </c>
      <c r="Q63" s="6">
        <v>0.52700449346938116</v>
      </c>
      <c r="R63" s="43">
        <v>0.53108148779557418</v>
      </c>
    </row>
    <row r="64" spans="1:18" x14ac:dyDescent="0.25">
      <c r="A64" s="38">
        <v>15</v>
      </c>
      <c r="B64" s="42">
        <v>0.4086300028281607</v>
      </c>
      <c r="C64" s="6">
        <v>0.41220622631243103</v>
      </c>
      <c r="D64" s="6">
        <v>0.41578244979670131</v>
      </c>
      <c r="E64" s="6">
        <v>0.41935867328097165</v>
      </c>
      <c r="F64" s="6">
        <v>0.42293489676524199</v>
      </c>
      <c r="G64" s="6">
        <v>0.42651112024951227</v>
      </c>
      <c r="H64" s="6">
        <v>0.4300873437337826</v>
      </c>
      <c r="I64" s="6">
        <v>0.43366356721805288</v>
      </c>
      <c r="J64" s="6">
        <v>0.43723979070232322</v>
      </c>
      <c r="K64" s="6">
        <v>0.44081601418659355</v>
      </c>
      <c r="L64" s="6">
        <v>0.44439223767086383</v>
      </c>
      <c r="M64" s="6">
        <v>0.44796846115513417</v>
      </c>
      <c r="N64" s="6">
        <v>0.45154468463940445</v>
      </c>
      <c r="O64" s="6">
        <v>0.45512090812367478</v>
      </c>
      <c r="P64" s="6">
        <v>0.45869713160794512</v>
      </c>
      <c r="Q64" s="6">
        <v>0.4622733550922154</v>
      </c>
      <c r="R64" s="43">
        <v>0.46584957857648573</v>
      </c>
    </row>
    <row r="65" spans="1:18" x14ac:dyDescent="0.25">
      <c r="A65" s="38">
        <v>15.5</v>
      </c>
      <c r="B65" s="42">
        <v>0.35843861815134653</v>
      </c>
      <c r="C65" s="6">
        <v>0.3615755796936474</v>
      </c>
      <c r="D65" s="6">
        <v>0.36471254123594832</v>
      </c>
      <c r="E65" s="6">
        <v>0.36784950277824918</v>
      </c>
      <c r="F65" s="6">
        <v>0.37098646432055005</v>
      </c>
      <c r="G65" s="6">
        <v>0.37412342586285097</v>
      </c>
      <c r="H65" s="6">
        <v>0.37726038740515183</v>
      </c>
      <c r="I65" s="6">
        <v>0.38039734894745275</v>
      </c>
      <c r="J65" s="6">
        <v>0.38353431048975362</v>
      </c>
      <c r="K65" s="6">
        <v>0.38667127203205448</v>
      </c>
      <c r="L65" s="6">
        <v>0.3898082335743554</v>
      </c>
      <c r="M65" s="6">
        <v>0.39294519511665627</v>
      </c>
      <c r="N65" s="6">
        <v>0.39608215665895719</v>
      </c>
      <c r="O65" s="6">
        <v>0.39921911820125805</v>
      </c>
      <c r="P65" s="6">
        <v>0.40235607974355891</v>
      </c>
      <c r="Q65" s="6">
        <v>0.40549304128585983</v>
      </c>
      <c r="R65" s="43">
        <v>0.4086300028281607</v>
      </c>
    </row>
    <row r="66" spans="1:18" x14ac:dyDescent="0.25">
      <c r="A66" s="38">
        <v>16</v>
      </c>
      <c r="B66" s="42">
        <v>0.31441216281976025</v>
      </c>
      <c r="C66" s="6">
        <v>0.3171638162779844</v>
      </c>
      <c r="D66" s="6">
        <v>0.31991546973620855</v>
      </c>
      <c r="E66" s="6">
        <v>0.32266712319443269</v>
      </c>
      <c r="F66" s="6">
        <v>0.32541877665265684</v>
      </c>
      <c r="G66" s="6">
        <v>0.32817043011088098</v>
      </c>
      <c r="H66" s="6">
        <v>0.33092208356910513</v>
      </c>
      <c r="I66" s="6">
        <v>0.33367373702732928</v>
      </c>
      <c r="J66" s="6">
        <v>0.33642539048555342</v>
      </c>
      <c r="K66" s="6">
        <v>0.33917704394377751</v>
      </c>
      <c r="L66" s="6">
        <v>0.34192869740200166</v>
      </c>
      <c r="M66" s="6">
        <v>0.3446803508602258</v>
      </c>
      <c r="N66" s="6">
        <v>0.34743200431844995</v>
      </c>
      <c r="O66" s="6">
        <v>0.3501836577766741</v>
      </c>
      <c r="P66" s="6">
        <v>0.35293531123489824</v>
      </c>
      <c r="Q66" s="6">
        <v>0.35568696469312239</v>
      </c>
      <c r="R66" s="43">
        <v>0.35843861815134653</v>
      </c>
    </row>
    <row r="67" spans="1:18" x14ac:dyDescent="0.25">
      <c r="A67" s="38">
        <v>16.5</v>
      </c>
      <c r="B67" s="42">
        <v>0.27579340819593012</v>
      </c>
      <c r="C67" s="6">
        <v>0.27820708035991948</v>
      </c>
      <c r="D67" s="6">
        <v>0.28062075252390889</v>
      </c>
      <c r="E67" s="6">
        <v>0.2830344246878983</v>
      </c>
      <c r="F67" s="6">
        <v>0.28544809685188766</v>
      </c>
      <c r="G67" s="6">
        <v>0.28786176901587701</v>
      </c>
      <c r="H67" s="6">
        <v>0.29027544117986642</v>
      </c>
      <c r="I67" s="6">
        <v>0.29268911334385583</v>
      </c>
      <c r="J67" s="6">
        <v>0.29510278550784519</v>
      </c>
      <c r="K67" s="6">
        <v>0.29751645767183454</v>
      </c>
      <c r="L67" s="6">
        <v>0.29993012983582396</v>
      </c>
      <c r="M67" s="6">
        <v>0.30234380199981337</v>
      </c>
      <c r="N67" s="6">
        <v>0.30475747416380272</v>
      </c>
      <c r="O67" s="6">
        <v>0.30717114632779208</v>
      </c>
      <c r="P67" s="6">
        <v>0.30958481849178149</v>
      </c>
      <c r="Q67" s="6">
        <v>0.3119984906557709</v>
      </c>
      <c r="R67" s="43">
        <v>0.31441216281976025</v>
      </c>
    </row>
    <row r="68" spans="1:18" x14ac:dyDescent="0.25">
      <c r="A68" s="38">
        <v>17</v>
      </c>
      <c r="B68" s="42">
        <v>0.24191813485259536</v>
      </c>
      <c r="C68" s="6">
        <v>0.24403533943655378</v>
      </c>
      <c r="D68" s="6">
        <v>0.2461525440205122</v>
      </c>
      <c r="E68" s="6">
        <v>0.24826974860447062</v>
      </c>
      <c r="F68" s="6">
        <v>0.25038695318842907</v>
      </c>
      <c r="G68" s="6">
        <v>0.25250415777238749</v>
      </c>
      <c r="H68" s="6">
        <v>0.25462136235634591</v>
      </c>
      <c r="I68" s="6">
        <v>0.25673856694030434</v>
      </c>
      <c r="J68" s="6">
        <v>0.25885577152426276</v>
      </c>
      <c r="K68" s="6">
        <v>0.26097297610822118</v>
      </c>
      <c r="L68" s="6">
        <v>0.2630901806921796</v>
      </c>
      <c r="M68" s="6">
        <v>0.26520738527613802</v>
      </c>
      <c r="N68" s="6">
        <v>0.26732458986009644</v>
      </c>
      <c r="O68" s="6">
        <v>0.26944179444405486</v>
      </c>
      <c r="P68" s="6">
        <v>0.27155899902801328</v>
      </c>
      <c r="Q68" s="6">
        <v>0.2736762036119717</v>
      </c>
      <c r="R68" s="43">
        <v>0.27579340819593012</v>
      </c>
    </row>
    <row r="69" spans="1:18" x14ac:dyDescent="0.25">
      <c r="A69" s="38">
        <v>17.5</v>
      </c>
      <c r="B69" s="42">
        <v>0.21220370839676297</v>
      </c>
      <c r="C69" s="6">
        <v>0.21406086005025249</v>
      </c>
      <c r="D69" s="6">
        <v>0.21591801170374203</v>
      </c>
      <c r="E69" s="6">
        <v>0.21777516335723154</v>
      </c>
      <c r="F69" s="6">
        <v>0.21963231501072106</v>
      </c>
      <c r="G69" s="6">
        <v>0.2214894666642106</v>
      </c>
      <c r="H69" s="6">
        <v>0.22334661831770011</v>
      </c>
      <c r="I69" s="6">
        <v>0.22520376997118965</v>
      </c>
      <c r="J69" s="6">
        <v>0.22706092162467917</v>
      </c>
      <c r="K69" s="6">
        <v>0.22891807327816868</v>
      </c>
      <c r="L69" s="6">
        <v>0.23077522493165822</v>
      </c>
      <c r="M69" s="6">
        <v>0.23263237658514774</v>
      </c>
      <c r="N69" s="6">
        <v>0.23448952823863728</v>
      </c>
      <c r="O69" s="6">
        <v>0.23634667989212679</v>
      </c>
      <c r="P69" s="6">
        <v>0.23820383154561631</v>
      </c>
      <c r="Q69" s="6">
        <v>0.24006098319910585</v>
      </c>
      <c r="R69" s="43">
        <v>0.24191813485259536</v>
      </c>
    </row>
    <row r="70" spans="1:18" ht="15.75" thickBot="1" x14ac:dyDescent="0.3">
      <c r="A70" s="44">
        <v>18</v>
      </c>
      <c r="B70" s="45">
        <v>0.18613905850744147</v>
      </c>
      <c r="C70" s="46">
        <v>0.18776809912552406</v>
      </c>
      <c r="D70" s="46">
        <v>0.18939713974360667</v>
      </c>
      <c r="E70" s="46">
        <v>0.19102618036168925</v>
      </c>
      <c r="F70" s="46">
        <v>0.19265522097977184</v>
      </c>
      <c r="G70" s="46">
        <v>0.19428426159785445</v>
      </c>
      <c r="H70" s="46">
        <v>0.19591330221593703</v>
      </c>
      <c r="I70" s="46">
        <v>0.19754234283401964</v>
      </c>
      <c r="J70" s="46">
        <v>0.19917138345210222</v>
      </c>
      <c r="K70" s="46">
        <v>0.20080042407018481</v>
      </c>
      <c r="L70" s="46">
        <v>0.20242946468826742</v>
      </c>
      <c r="M70" s="46">
        <v>0.20405850530635</v>
      </c>
      <c r="N70" s="46">
        <v>0.20568754592443261</v>
      </c>
      <c r="O70" s="46">
        <v>0.2073165865425152</v>
      </c>
      <c r="P70" s="46">
        <v>0.20894562716059778</v>
      </c>
      <c r="Q70" s="46">
        <v>0.21057466777868039</v>
      </c>
      <c r="R70" s="47">
        <v>0.21220370839676297</v>
      </c>
    </row>
    <row r="72" spans="1:18" ht="15.75" thickBot="1" x14ac:dyDescent="0.3">
      <c r="A72" t="s">
        <v>35</v>
      </c>
      <c r="R72" s="6"/>
    </row>
    <row r="73" spans="1:18" ht="15.75" thickBot="1" x14ac:dyDescent="0.3">
      <c r="A73" s="35"/>
      <c r="B73" s="36">
        <v>-80</v>
      </c>
      <c r="C73" s="36">
        <v>-70</v>
      </c>
      <c r="D73" s="36">
        <v>-60</v>
      </c>
      <c r="E73" s="36">
        <v>-50</v>
      </c>
      <c r="F73" s="36">
        <v>-40</v>
      </c>
      <c r="G73" s="36">
        <v>-30</v>
      </c>
      <c r="H73" s="36">
        <v>-20</v>
      </c>
      <c r="I73" s="36">
        <v>-10</v>
      </c>
      <c r="J73" s="36">
        <v>0</v>
      </c>
      <c r="K73" s="36">
        <v>10</v>
      </c>
      <c r="L73" s="36">
        <v>20</v>
      </c>
      <c r="M73" s="36">
        <v>30</v>
      </c>
      <c r="N73" s="36">
        <v>40</v>
      </c>
      <c r="O73" s="36">
        <v>50</v>
      </c>
      <c r="P73" s="36">
        <v>60</v>
      </c>
      <c r="Q73" s="36">
        <v>70</v>
      </c>
      <c r="R73" s="37">
        <v>80</v>
      </c>
    </row>
    <row r="74" spans="1:18" x14ac:dyDescent="0.25">
      <c r="A74" s="38">
        <v>4.5</v>
      </c>
      <c r="B74" s="39">
        <v>5.6187456966588227</v>
      </c>
      <c r="C74" s="40">
        <v>5.7170932980266249</v>
      </c>
      <c r="D74" s="40">
        <v>5.815440899394428</v>
      </c>
      <c r="E74" s="40">
        <v>5.9137885007622302</v>
      </c>
      <c r="F74" s="40">
        <v>6.0121361021300324</v>
      </c>
      <c r="G74" s="40">
        <v>6.1104837034978354</v>
      </c>
      <c r="H74" s="40">
        <v>6.2088313048656376</v>
      </c>
      <c r="I74" s="40">
        <v>6.3071789062334407</v>
      </c>
      <c r="J74" s="40">
        <v>6.4055265076012429</v>
      </c>
      <c r="K74" s="40">
        <v>6.5176455109394915</v>
      </c>
      <c r="L74" s="40">
        <v>6.6297645142777402</v>
      </c>
      <c r="M74" s="40">
        <v>6.7418835176159888</v>
      </c>
      <c r="N74" s="40">
        <v>6.8540025209542375</v>
      </c>
      <c r="O74" s="40">
        <v>6.9661215242924861</v>
      </c>
      <c r="P74" s="40">
        <v>7.0782405276307347</v>
      </c>
      <c r="Q74" s="40">
        <v>7.1903595309689834</v>
      </c>
      <c r="R74" s="41">
        <v>7.302478534307232</v>
      </c>
    </row>
    <row r="75" spans="1:18" x14ac:dyDescent="0.25">
      <c r="A75" s="38">
        <v>5</v>
      </c>
      <c r="B75" s="42">
        <v>4.9286039432134912</v>
      </c>
      <c r="C75" s="6">
        <v>5.0148716623941576</v>
      </c>
      <c r="D75" s="6">
        <v>5.101139381574824</v>
      </c>
      <c r="E75" s="6">
        <v>5.1874071007554905</v>
      </c>
      <c r="F75" s="6">
        <v>5.2736748199361569</v>
      </c>
      <c r="G75" s="6">
        <v>5.3599425391168234</v>
      </c>
      <c r="H75" s="6">
        <v>5.4462102582974898</v>
      </c>
      <c r="I75" s="6">
        <v>5.5324779774781563</v>
      </c>
      <c r="J75" s="6">
        <v>5.6187456966588227</v>
      </c>
      <c r="K75" s="6">
        <v>5.7170932980266249</v>
      </c>
      <c r="L75" s="6">
        <v>5.815440899394428</v>
      </c>
      <c r="M75" s="6">
        <v>5.9137885007622302</v>
      </c>
      <c r="N75" s="6">
        <v>6.0121361021300324</v>
      </c>
      <c r="O75" s="6">
        <v>6.1104837034978354</v>
      </c>
      <c r="P75" s="6">
        <v>6.2088313048656376</v>
      </c>
      <c r="Q75" s="6">
        <v>6.3071789062334407</v>
      </c>
      <c r="R75" s="43">
        <v>6.4055265076012429</v>
      </c>
    </row>
    <row r="76" spans="1:18" x14ac:dyDescent="0.25">
      <c r="A76" s="38">
        <v>5.5</v>
      </c>
      <c r="B76" s="42">
        <v>4.3232312228517928</v>
      </c>
      <c r="C76" s="6">
        <v>4.3989028128970054</v>
      </c>
      <c r="D76" s="6">
        <v>4.474574402942217</v>
      </c>
      <c r="E76" s="6">
        <v>4.5502459929874295</v>
      </c>
      <c r="F76" s="6">
        <v>4.625917583032642</v>
      </c>
      <c r="G76" s="6">
        <v>4.7015891730778545</v>
      </c>
      <c r="H76" s="6">
        <v>4.777260763123067</v>
      </c>
      <c r="I76" s="6">
        <v>4.8529323531682786</v>
      </c>
      <c r="J76" s="6">
        <v>4.9286039432134912</v>
      </c>
      <c r="K76" s="6">
        <v>5.0148716623941576</v>
      </c>
      <c r="L76" s="6">
        <v>5.101139381574824</v>
      </c>
      <c r="M76" s="6">
        <v>5.1874071007554905</v>
      </c>
      <c r="N76" s="6">
        <v>5.2736748199361569</v>
      </c>
      <c r="O76" s="6">
        <v>5.3599425391168234</v>
      </c>
      <c r="P76" s="6">
        <v>5.4462102582974898</v>
      </c>
      <c r="Q76" s="6">
        <v>5.5324779774781563</v>
      </c>
      <c r="R76" s="43">
        <v>5.6187456966588227</v>
      </c>
    </row>
    <row r="77" spans="1:18" x14ac:dyDescent="0.25">
      <c r="A77" s="38">
        <v>6</v>
      </c>
      <c r="B77" s="42">
        <v>3.79221548770956</v>
      </c>
      <c r="C77" s="6">
        <v>3.8585924546023391</v>
      </c>
      <c r="D77" s="6">
        <v>3.9249694214951183</v>
      </c>
      <c r="E77" s="6">
        <v>3.9913463883878975</v>
      </c>
      <c r="F77" s="6">
        <v>4.0577233552806762</v>
      </c>
      <c r="G77" s="6">
        <v>4.1241003221734553</v>
      </c>
      <c r="H77" s="6">
        <v>4.1904772890662345</v>
      </c>
      <c r="I77" s="6">
        <v>4.2568542559590137</v>
      </c>
      <c r="J77" s="6">
        <v>4.3232312228517928</v>
      </c>
      <c r="K77" s="6">
        <v>4.3989028128970054</v>
      </c>
      <c r="L77" s="6">
        <v>4.474574402942217</v>
      </c>
      <c r="M77" s="6">
        <v>4.5502459929874295</v>
      </c>
      <c r="N77" s="6">
        <v>4.625917583032642</v>
      </c>
      <c r="O77" s="6">
        <v>4.7015891730778545</v>
      </c>
      <c r="P77" s="6">
        <v>4.777260763123067</v>
      </c>
      <c r="Q77" s="6">
        <v>4.8529323531682786</v>
      </c>
      <c r="R77" s="43">
        <v>4.9286039432134912</v>
      </c>
    </row>
    <row r="78" spans="1:18" x14ac:dyDescent="0.25">
      <c r="A78" s="38">
        <v>6.5</v>
      </c>
      <c r="B78" s="42">
        <v>3.3264235854907591</v>
      </c>
      <c r="C78" s="6">
        <v>3.3846475732681092</v>
      </c>
      <c r="D78" s="6">
        <v>3.4428715610454592</v>
      </c>
      <c r="E78" s="6">
        <v>3.5010955488228093</v>
      </c>
      <c r="F78" s="6">
        <v>3.5593195366001593</v>
      </c>
      <c r="G78" s="6">
        <v>3.6175435243775098</v>
      </c>
      <c r="H78" s="6">
        <v>3.6757675121548599</v>
      </c>
      <c r="I78" s="6">
        <v>3.7339914999322099</v>
      </c>
      <c r="J78" s="6">
        <v>3.79221548770956</v>
      </c>
      <c r="K78" s="6">
        <v>3.8585924546023391</v>
      </c>
      <c r="L78" s="6">
        <v>3.9249694214951183</v>
      </c>
      <c r="M78" s="6">
        <v>3.9913463883878975</v>
      </c>
      <c r="N78" s="6">
        <v>4.0577233552806762</v>
      </c>
      <c r="O78" s="6">
        <v>4.1241003221734553</v>
      </c>
      <c r="P78" s="6">
        <v>4.1904772890662345</v>
      </c>
      <c r="Q78" s="6">
        <v>4.2568542559590137</v>
      </c>
      <c r="R78" s="43">
        <v>4.3232312228517928</v>
      </c>
    </row>
    <row r="79" spans="1:18" x14ac:dyDescent="0.25">
      <c r="A79" s="38">
        <v>7</v>
      </c>
      <c r="B79" s="42">
        <v>2.9178441747233999</v>
      </c>
      <c r="C79" s="6">
        <v>2.9689166010693198</v>
      </c>
      <c r="D79" s="6">
        <v>3.0199890274152397</v>
      </c>
      <c r="E79" s="6">
        <v>3.0710614537611596</v>
      </c>
      <c r="F79" s="6">
        <v>3.1221338801070795</v>
      </c>
      <c r="G79" s="6">
        <v>3.1732063064529994</v>
      </c>
      <c r="H79" s="6">
        <v>3.2242787327989193</v>
      </c>
      <c r="I79" s="6">
        <v>3.2753511591448392</v>
      </c>
      <c r="J79" s="6">
        <v>3.3264235854907591</v>
      </c>
      <c r="K79" s="6">
        <v>3.3846475732681092</v>
      </c>
      <c r="L79" s="6">
        <v>3.4428715610454592</v>
      </c>
      <c r="M79" s="6">
        <v>3.5010955488228093</v>
      </c>
      <c r="N79" s="6">
        <v>3.5593195366001593</v>
      </c>
      <c r="O79" s="6">
        <v>3.6175435243775098</v>
      </c>
      <c r="P79" s="6">
        <v>3.6757675121548599</v>
      </c>
      <c r="Q79" s="6">
        <v>3.7339914999322099</v>
      </c>
      <c r="R79" s="43">
        <v>3.79221548770956</v>
      </c>
    </row>
    <row r="80" spans="1:18" x14ac:dyDescent="0.25">
      <c r="A80" s="38">
        <v>7.5</v>
      </c>
      <c r="B80" s="42">
        <v>2.5594499344890869</v>
      </c>
      <c r="C80" s="6">
        <v>2.6042492145183758</v>
      </c>
      <c r="D80" s="6">
        <v>2.6490484945476651</v>
      </c>
      <c r="E80" s="6">
        <v>2.6938477745769545</v>
      </c>
      <c r="F80" s="6">
        <v>2.7386470546062434</v>
      </c>
      <c r="G80" s="6">
        <v>2.7834463346355323</v>
      </c>
      <c r="H80" s="6">
        <v>2.8282456146648216</v>
      </c>
      <c r="I80" s="6">
        <v>2.873044894694111</v>
      </c>
      <c r="J80" s="6">
        <v>2.9178441747233999</v>
      </c>
      <c r="K80" s="6">
        <v>2.9689166010693198</v>
      </c>
      <c r="L80" s="6">
        <v>3.0199890274152397</v>
      </c>
      <c r="M80" s="6">
        <v>3.0710614537611596</v>
      </c>
      <c r="N80" s="6">
        <v>3.1221338801070795</v>
      </c>
      <c r="O80" s="6">
        <v>3.1732063064529994</v>
      </c>
      <c r="P80" s="6">
        <v>3.2242787327989193</v>
      </c>
      <c r="Q80" s="6">
        <v>3.2753511591448392</v>
      </c>
      <c r="R80" s="43">
        <v>3.3264235854907591</v>
      </c>
    </row>
    <row r="81" spans="1:18" x14ac:dyDescent="0.25">
      <c r="A81" s="38">
        <v>8</v>
      </c>
      <c r="B81" s="42">
        <v>2.2450766987161606</v>
      </c>
      <c r="C81" s="6">
        <v>2.2843733531877763</v>
      </c>
      <c r="D81" s="6">
        <v>2.3236700076593921</v>
      </c>
      <c r="E81" s="6">
        <v>2.3629666621310079</v>
      </c>
      <c r="F81" s="6">
        <v>2.4022633166026237</v>
      </c>
      <c r="G81" s="6">
        <v>2.4415599710742395</v>
      </c>
      <c r="H81" s="6">
        <v>2.4808566255458553</v>
      </c>
      <c r="I81" s="6">
        <v>2.5201532800174711</v>
      </c>
      <c r="J81" s="6">
        <v>2.5594499344890869</v>
      </c>
      <c r="K81" s="6">
        <v>2.6042492145183758</v>
      </c>
      <c r="L81" s="6">
        <v>2.6490484945476651</v>
      </c>
      <c r="M81" s="6">
        <v>2.6938477745769545</v>
      </c>
      <c r="N81" s="6">
        <v>2.7386470546062434</v>
      </c>
      <c r="O81" s="6">
        <v>2.7834463346355323</v>
      </c>
      <c r="P81" s="6">
        <v>2.8282456146648216</v>
      </c>
      <c r="Q81" s="6">
        <v>2.873044894694111</v>
      </c>
      <c r="R81" s="43">
        <v>2.9178441747233999</v>
      </c>
    </row>
    <row r="82" spans="1:18" x14ac:dyDescent="0.25">
      <c r="A82" s="38">
        <v>8.5</v>
      </c>
      <c r="B82" s="42">
        <v>1.9693174362187345</v>
      </c>
      <c r="C82" s="6">
        <v>2.0037873440309126</v>
      </c>
      <c r="D82" s="6">
        <v>2.038257251843091</v>
      </c>
      <c r="E82" s="6">
        <v>2.0727271596552694</v>
      </c>
      <c r="F82" s="6">
        <v>2.1071970674674474</v>
      </c>
      <c r="G82" s="6">
        <v>2.1416669752796258</v>
      </c>
      <c r="H82" s="6">
        <v>2.1761368830918042</v>
      </c>
      <c r="I82" s="6">
        <v>2.2106067909039822</v>
      </c>
      <c r="J82" s="6">
        <v>2.2450766987161606</v>
      </c>
      <c r="K82" s="6">
        <v>2.2843733531877763</v>
      </c>
      <c r="L82" s="6">
        <v>2.3236700076593921</v>
      </c>
      <c r="M82" s="6">
        <v>2.3629666621310079</v>
      </c>
      <c r="N82" s="6">
        <v>2.4022633166026237</v>
      </c>
      <c r="O82" s="6">
        <v>2.4415599710742395</v>
      </c>
      <c r="P82" s="6">
        <v>2.4808566255458553</v>
      </c>
      <c r="Q82" s="6">
        <v>2.5201532800174711</v>
      </c>
      <c r="R82" s="43">
        <v>2.5594499344890869</v>
      </c>
    </row>
    <row r="83" spans="1:18" x14ac:dyDescent="0.25">
      <c r="A83" s="38">
        <v>9</v>
      </c>
      <c r="B83" s="42">
        <v>1.7274292530018549</v>
      </c>
      <c r="C83" s="6">
        <v>1.7576652759039648</v>
      </c>
      <c r="D83" s="6">
        <v>1.7879012988060747</v>
      </c>
      <c r="E83" s="6">
        <v>1.8181373217081847</v>
      </c>
      <c r="F83" s="6">
        <v>1.8483733446102946</v>
      </c>
      <c r="G83" s="6">
        <v>1.8786093675124047</v>
      </c>
      <c r="H83" s="6">
        <v>1.9088453904145146</v>
      </c>
      <c r="I83" s="6">
        <v>1.9390814133166245</v>
      </c>
      <c r="J83" s="6">
        <v>1.9693174362187345</v>
      </c>
      <c r="K83" s="6">
        <v>2.0037873440309126</v>
      </c>
      <c r="L83" s="6">
        <v>2.038257251843091</v>
      </c>
      <c r="M83" s="6">
        <v>2.0727271596552694</v>
      </c>
      <c r="N83" s="6">
        <v>2.1071970674674474</v>
      </c>
      <c r="O83" s="6">
        <v>2.1416669752796258</v>
      </c>
      <c r="P83" s="6">
        <v>2.1761368830918042</v>
      </c>
      <c r="Q83" s="6">
        <v>2.2106067909039822</v>
      </c>
      <c r="R83" s="43">
        <v>2.2450766987161606</v>
      </c>
    </row>
    <row r="84" spans="1:18" x14ac:dyDescent="0.25">
      <c r="A84" s="38">
        <v>9.5</v>
      </c>
      <c r="B84" s="42">
        <v>1.5152518173281992</v>
      </c>
      <c r="C84" s="6">
        <v>1.5417739967874062</v>
      </c>
      <c r="D84" s="6">
        <v>1.5682961762466132</v>
      </c>
      <c r="E84" s="6">
        <v>1.5948183557058202</v>
      </c>
      <c r="F84" s="6">
        <v>1.621340535165027</v>
      </c>
      <c r="G84" s="6">
        <v>1.6478627146242339</v>
      </c>
      <c r="H84" s="6">
        <v>1.6743848940834409</v>
      </c>
      <c r="I84" s="6">
        <v>1.7009070735426479</v>
      </c>
      <c r="J84" s="6">
        <v>1.7274292530018549</v>
      </c>
      <c r="K84" s="6">
        <v>1.7576652759039648</v>
      </c>
      <c r="L84" s="6">
        <v>1.7879012988060747</v>
      </c>
      <c r="M84" s="6">
        <v>1.8181373217081847</v>
      </c>
      <c r="N84" s="6">
        <v>1.8483733446102946</v>
      </c>
      <c r="O84" s="6">
        <v>1.8786093675124047</v>
      </c>
      <c r="P84" s="6">
        <v>1.9088453904145146</v>
      </c>
      <c r="Q84" s="6">
        <v>1.9390814133166245</v>
      </c>
      <c r="R84" s="43">
        <v>1.9693174362187345</v>
      </c>
    </row>
    <row r="85" spans="1:18" x14ac:dyDescent="0.25">
      <c r="A85" s="38">
        <v>10</v>
      </c>
      <c r="B85" s="42">
        <v>1.3291358045063419</v>
      </c>
      <c r="C85" s="6">
        <v>1.3524003061090741</v>
      </c>
      <c r="D85" s="6">
        <v>1.3756648077118063</v>
      </c>
      <c r="E85" s="6">
        <v>1.3989293093145385</v>
      </c>
      <c r="F85" s="6">
        <v>1.4221938109172707</v>
      </c>
      <c r="G85" s="6">
        <v>1.4454583125200027</v>
      </c>
      <c r="H85" s="6">
        <v>1.4687228141227349</v>
      </c>
      <c r="I85" s="6">
        <v>1.4919873157254671</v>
      </c>
      <c r="J85" s="6">
        <v>1.5152518173281992</v>
      </c>
      <c r="K85" s="6">
        <v>1.5417739967874062</v>
      </c>
      <c r="L85" s="6">
        <v>1.5682961762466132</v>
      </c>
      <c r="M85" s="6">
        <v>1.5948183557058202</v>
      </c>
      <c r="N85" s="6">
        <v>1.621340535165027</v>
      </c>
      <c r="O85" s="6">
        <v>1.6478627146242339</v>
      </c>
      <c r="P85" s="6">
        <v>1.6743848940834409</v>
      </c>
      <c r="Q85" s="6">
        <v>1.7009070735426479</v>
      </c>
      <c r="R85" s="43">
        <v>1.7274292530018549</v>
      </c>
    </row>
    <row r="86" spans="1:18" x14ac:dyDescent="0.25">
      <c r="A86" s="38">
        <v>10.5</v>
      </c>
      <c r="B86" s="42">
        <v>1.1658801306938675</v>
      </c>
      <c r="C86" s="6">
        <v>1.1862870899204268</v>
      </c>
      <c r="D86" s="6">
        <v>1.2066940491469862</v>
      </c>
      <c r="E86" s="6">
        <v>1.2271010083735454</v>
      </c>
      <c r="F86" s="6">
        <v>1.2475079676001046</v>
      </c>
      <c r="G86" s="6">
        <v>1.2679149268266641</v>
      </c>
      <c r="H86" s="6">
        <v>1.2883218860532233</v>
      </c>
      <c r="I86" s="6">
        <v>1.3087288452797827</v>
      </c>
      <c r="J86" s="6">
        <v>1.3291358045063419</v>
      </c>
      <c r="K86" s="6">
        <v>1.3524003061090741</v>
      </c>
      <c r="L86" s="6">
        <v>1.3756648077118063</v>
      </c>
      <c r="M86" s="6">
        <v>1.3989293093145385</v>
      </c>
      <c r="N86" s="6">
        <v>1.4221938109172707</v>
      </c>
      <c r="O86" s="6">
        <v>1.4454583125200027</v>
      </c>
      <c r="P86" s="6">
        <v>1.4687228141227349</v>
      </c>
      <c r="Q86" s="6">
        <v>1.4919873157254671</v>
      </c>
      <c r="R86" s="43">
        <v>1.5152518173281992</v>
      </c>
    </row>
    <row r="87" spans="1:18" x14ac:dyDescent="0.25">
      <c r="A87" s="38">
        <v>11</v>
      </c>
      <c r="B87" s="42">
        <v>1.0226768961743544</v>
      </c>
      <c r="C87" s="6">
        <v>1.0405773004892935</v>
      </c>
      <c r="D87" s="6">
        <v>1.0584777048042326</v>
      </c>
      <c r="E87" s="6">
        <v>1.0763781091191718</v>
      </c>
      <c r="F87" s="6">
        <v>1.0942785134341109</v>
      </c>
      <c r="G87" s="6">
        <v>1.1121789177490502</v>
      </c>
      <c r="H87" s="6">
        <v>1.1300793220639893</v>
      </c>
      <c r="I87" s="6">
        <v>1.1479797263789284</v>
      </c>
      <c r="J87" s="6">
        <v>1.1658801306938675</v>
      </c>
      <c r="K87" s="6">
        <v>1.1862870899204268</v>
      </c>
      <c r="L87" s="6">
        <v>1.2066940491469862</v>
      </c>
      <c r="M87" s="6">
        <v>1.2271010083735454</v>
      </c>
      <c r="N87" s="6">
        <v>1.2475079676001046</v>
      </c>
      <c r="O87" s="6">
        <v>1.2679149268266641</v>
      </c>
      <c r="P87" s="6">
        <v>1.2883218860532233</v>
      </c>
      <c r="Q87" s="6">
        <v>1.3087288452797827</v>
      </c>
      <c r="R87" s="43">
        <v>1.3291358045063419</v>
      </c>
    </row>
    <row r="88" spans="1:18" x14ac:dyDescent="0.25">
      <c r="A88" s="38">
        <v>11.5</v>
      </c>
      <c r="B88" s="42">
        <v>0.89706309116561422</v>
      </c>
      <c r="C88" s="6">
        <v>0.91276481679170673</v>
      </c>
      <c r="D88" s="6">
        <v>0.92846654241779925</v>
      </c>
      <c r="E88" s="6">
        <v>0.94416826804389176</v>
      </c>
      <c r="F88" s="6">
        <v>0.95986999366998438</v>
      </c>
      <c r="G88" s="6">
        <v>0.97557171929607689</v>
      </c>
      <c r="H88" s="6">
        <v>0.9912734449221694</v>
      </c>
      <c r="I88" s="6">
        <v>1.0069751705482619</v>
      </c>
      <c r="J88" s="6">
        <v>1.0226768961743544</v>
      </c>
      <c r="K88" s="6">
        <v>1.0405773004892935</v>
      </c>
      <c r="L88" s="6">
        <v>1.0584777048042326</v>
      </c>
      <c r="M88" s="6">
        <v>1.0763781091191718</v>
      </c>
      <c r="N88" s="6">
        <v>1.0942785134341109</v>
      </c>
      <c r="O88" s="6">
        <v>1.1121789177490502</v>
      </c>
      <c r="P88" s="6">
        <v>1.1300793220639893</v>
      </c>
      <c r="Q88" s="6">
        <v>1.1479797263789284</v>
      </c>
      <c r="R88" s="43">
        <v>1.1658801306938675</v>
      </c>
    </row>
    <row r="89" spans="1:18" x14ac:dyDescent="0.25">
      <c r="A89" s="38">
        <v>12</v>
      </c>
      <c r="B89" s="42">
        <v>0.78687823352803299</v>
      </c>
      <c r="C89" s="6">
        <v>0.8006513407327307</v>
      </c>
      <c r="D89" s="6">
        <v>0.8144244479374283</v>
      </c>
      <c r="E89" s="6">
        <v>0.8281975551421259</v>
      </c>
      <c r="F89" s="6">
        <v>0.84197066234682361</v>
      </c>
      <c r="G89" s="6">
        <v>0.85574376955152132</v>
      </c>
      <c r="H89" s="6">
        <v>0.86951687675621891</v>
      </c>
      <c r="I89" s="6">
        <v>0.88328998396091651</v>
      </c>
      <c r="J89" s="6">
        <v>0.89706309116561422</v>
      </c>
      <c r="K89" s="6">
        <v>0.91276481679170673</v>
      </c>
      <c r="L89" s="6">
        <v>0.92846654241779925</v>
      </c>
      <c r="M89" s="6">
        <v>0.94416826804389176</v>
      </c>
      <c r="N89" s="6">
        <v>0.95986999366998438</v>
      </c>
      <c r="O89" s="6">
        <v>0.97557171929607689</v>
      </c>
      <c r="P89" s="6">
        <v>0.9912734449221694</v>
      </c>
      <c r="Q89" s="6">
        <v>1.0069751705482619</v>
      </c>
      <c r="R89" s="43">
        <v>1.0226768961743544</v>
      </c>
    </row>
    <row r="90" spans="1:18" x14ac:dyDescent="0.25">
      <c r="A90" s="38">
        <v>12.5</v>
      </c>
      <c r="B90" s="42">
        <v>0.69022720976699492</v>
      </c>
      <c r="C90" s="6">
        <v>0.70230858773712468</v>
      </c>
      <c r="D90" s="6">
        <v>0.71438996570725444</v>
      </c>
      <c r="E90" s="6">
        <v>0.7264713436773842</v>
      </c>
      <c r="F90" s="6">
        <v>0.73855272164751395</v>
      </c>
      <c r="G90" s="6">
        <v>0.75063409961764371</v>
      </c>
      <c r="H90" s="6">
        <v>0.76271547758777347</v>
      </c>
      <c r="I90" s="6">
        <v>0.77479685555790323</v>
      </c>
      <c r="J90" s="6">
        <v>0.78687823352803299</v>
      </c>
      <c r="K90" s="6">
        <v>0.8006513407327307</v>
      </c>
      <c r="L90" s="6">
        <v>0.8144244479374283</v>
      </c>
      <c r="M90" s="6">
        <v>0.8281975551421259</v>
      </c>
      <c r="N90" s="6">
        <v>0.84197066234682361</v>
      </c>
      <c r="O90" s="6">
        <v>0.85574376955152132</v>
      </c>
      <c r="P90" s="6">
        <v>0.86951687675621891</v>
      </c>
      <c r="Q90" s="6">
        <v>0.88328998396091651</v>
      </c>
      <c r="R90" s="43">
        <v>0.89706309116561422</v>
      </c>
    </row>
    <row r="91" spans="1:18" x14ac:dyDescent="0.25">
      <c r="A91" s="38">
        <v>13</v>
      </c>
      <c r="B91" s="42">
        <v>0.60544768021691486</v>
      </c>
      <c r="C91" s="6">
        <v>0.61604512141067491</v>
      </c>
      <c r="D91" s="6">
        <v>0.62664256260443485</v>
      </c>
      <c r="E91" s="6">
        <v>0.6372400037981949</v>
      </c>
      <c r="F91" s="6">
        <v>0.64783744499195484</v>
      </c>
      <c r="G91" s="6">
        <v>0.65843488618571488</v>
      </c>
      <c r="H91" s="6">
        <v>0.66903232737947493</v>
      </c>
      <c r="I91" s="6">
        <v>0.67962976857323487</v>
      </c>
      <c r="J91" s="6">
        <v>0.69022720976699492</v>
      </c>
      <c r="K91" s="6">
        <v>0.70230858773712468</v>
      </c>
      <c r="L91" s="6">
        <v>0.71438996570725444</v>
      </c>
      <c r="M91" s="6">
        <v>0.7264713436773842</v>
      </c>
      <c r="N91" s="6">
        <v>0.73855272164751395</v>
      </c>
      <c r="O91" s="6">
        <v>0.75063409961764371</v>
      </c>
      <c r="P91" s="6">
        <v>0.76271547758777347</v>
      </c>
      <c r="Q91" s="6">
        <v>0.77479685555790323</v>
      </c>
      <c r="R91" s="43">
        <v>0.78687823352803299</v>
      </c>
    </row>
    <row r="92" spans="1:18" x14ac:dyDescent="0.25">
      <c r="A92" s="38">
        <v>13.5</v>
      </c>
      <c r="B92" s="42">
        <v>0.53108148779557418</v>
      </c>
      <c r="C92" s="6">
        <v>0.54037726184824175</v>
      </c>
      <c r="D92" s="6">
        <v>0.54967303590090932</v>
      </c>
      <c r="E92" s="6">
        <v>0.5589688099535769</v>
      </c>
      <c r="F92" s="6">
        <v>0.56826458400624458</v>
      </c>
      <c r="G92" s="6">
        <v>0.57756035805891215</v>
      </c>
      <c r="H92" s="6">
        <v>0.58685613211157972</v>
      </c>
      <c r="I92" s="6">
        <v>0.59615190616424729</v>
      </c>
      <c r="J92" s="6">
        <v>0.60544768021691486</v>
      </c>
      <c r="K92" s="6">
        <v>0.61604512141067491</v>
      </c>
      <c r="L92" s="6">
        <v>0.62664256260443485</v>
      </c>
      <c r="M92" s="6">
        <v>0.6372400037981949</v>
      </c>
      <c r="N92" s="6">
        <v>0.64783744499195484</v>
      </c>
      <c r="O92" s="6">
        <v>0.65843488618571488</v>
      </c>
      <c r="P92" s="6">
        <v>0.66903232737947493</v>
      </c>
      <c r="Q92" s="6">
        <v>0.67962976857323487</v>
      </c>
      <c r="R92" s="43">
        <v>0.69022720976699492</v>
      </c>
    </row>
    <row r="93" spans="1:18" x14ac:dyDescent="0.25">
      <c r="A93" s="38">
        <v>14</v>
      </c>
      <c r="B93" s="42">
        <v>0.46584957857648573</v>
      </c>
      <c r="C93" s="6">
        <v>0.47400356722887177</v>
      </c>
      <c r="D93" s="6">
        <v>0.48215755588125786</v>
      </c>
      <c r="E93" s="6">
        <v>0.49031154453364389</v>
      </c>
      <c r="F93" s="6">
        <v>0.49846553318602993</v>
      </c>
      <c r="G93" s="6">
        <v>0.50661952183841596</v>
      </c>
      <c r="H93" s="6">
        <v>0.51477351049080211</v>
      </c>
      <c r="I93" s="6">
        <v>0.52292749914318815</v>
      </c>
      <c r="J93" s="6">
        <v>0.53108148779557418</v>
      </c>
      <c r="K93" s="6">
        <v>0.54037726184824175</v>
      </c>
      <c r="L93" s="6">
        <v>0.54967303590090932</v>
      </c>
      <c r="M93" s="6">
        <v>0.5589688099535769</v>
      </c>
      <c r="N93" s="6">
        <v>0.56826458400624458</v>
      </c>
      <c r="O93" s="6">
        <v>0.57756035805891215</v>
      </c>
      <c r="P93" s="6">
        <v>0.58685613211157972</v>
      </c>
      <c r="Q93" s="6">
        <v>0.59615190616424729</v>
      </c>
      <c r="R93" s="43">
        <v>0.60544768021691486</v>
      </c>
    </row>
    <row r="94" spans="1:18" x14ac:dyDescent="0.25">
      <c r="A94" s="38">
        <v>14.5</v>
      </c>
      <c r="B94" s="42">
        <v>0.4086300028281607</v>
      </c>
      <c r="C94" s="6">
        <v>0.41578244979670131</v>
      </c>
      <c r="D94" s="6">
        <v>0.42293489676524199</v>
      </c>
      <c r="E94" s="6">
        <v>0.4300873437337826</v>
      </c>
      <c r="F94" s="6">
        <v>0.43723979070232322</v>
      </c>
      <c r="G94" s="6">
        <v>0.44439223767086383</v>
      </c>
      <c r="H94" s="6">
        <v>0.45154468463940445</v>
      </c>
      <c r="I94" s="6">
        <v>0.45869713160794512</v>
      </c>
      <c r="J94" s="6">
        <v>0.46584957857648573</v>
      </c>
      <c r="K94" s="6">
        <v>0.47400356722887177</v>
      </c>
      <c r="L94" s="6">
        <v>0.48215755588125786</v>
      </c>
      <c r="M94" s="6">
        <v>0.49031154453364389</v>
      </c>
      <c r="N94" s="6">
        <v>0.49846553318602993</v>
      </c>
      <c r="O94" s="6">
        <v>0.50661952183841596</v>
      </c>
      <c r="P94" s="6">
        <v>0.51477351049080211</v>
      </c>
      <c r="Q94" s="6">
        <v>0.52292749914318815</v>
      </c>
      <c r="R94" s="43">
        <v>0.53108148779557418</v>
      </c>
    </row>
    <row r="95" spans="1:18" x14ac:dyDescent="0.25">
      <c r="A95" s="38">
        <v>15</v>
      </c>
      <c r="B95" s="42">
        <v>0.35843861815134653</v>
      </c>
      <c r="C95" s="6">
        <v>0.36471254123594832</v>
      </c>
      <c r="D95" s="6">
        <v>0.37098646432055005</v>
      </c>
      <c r="E95" s="6">
        <v>0.37726038740515183</v>
      </c>
      <c r="F95" s="6">
        <v>0.38353431048975362</v>
      </c>
      <c r="G95" s="6">
        <v>0.3898082335743554</v>
      </c>
      <c r="H95" s="6">
        <v>0.39608215665895719</v>
      </c>
      <c r="I95" s="6">
        <v>0.40235607974355891</v>
      </c>
      <c r="J95" s="6">
        <v>0.4086300028281607</v>
      </c>
      <c r="K95" s="6">
        <v>0.41578244979670131</v>
      </c>
      <c r="L95" s="6">
        <v>0.42293489676524199</v>
      </c>
      <c r="M95" s="6">
        <v>0.4300873437337826</v>
      </c>
      <c r="N95" s="6">
        <v>0.43723979070232322</v>
      </c>
      <c r="O95" s="6">
        <v>0.44439223767086383</v>
      </c>
      <c r="P95" s="6">
        <v>0.45154468463940445</v>
      </c>
      <c r="Q95" s="6">
        <v>0.45869713160794512</v>
      </c>
      <c r="R95" s="43">
        <v>0.46584957857648573</v>
      </c>
    </row>
    <row r="96" spans="1:18" x14ac:dyDescent="0.25">
      <c r="A96" s="38">
        <v>15.5</v>
      </c>
      <c r="B96" s="42">
        <v>0.31441216281976025</v>
      </c>
      <c r="C96" s="6">
        <v>0.31991546973620855</v>
      </c>
      <c r="D96" s="6">
        <v>0.32541877665265684</v>
      </c>
      <c r="E96" s="6">
        <v>0.33092208356910513</v>
      </c>
      <c r="F96" s="6">
        <v>0.33642539048555342</v>
      </c>
      <c r="G96" s="6">
        <v>0.34192869740200166</v>
      </c>
      <c r="H96" s="6">
        <v>0.34743200431844995</v>
      </c>
      <c r="I96" s="6">
        <v>0.35293531123489824</v>
      </c>
      <c r="J96" s="6">
        <v>0.35843861815134653</v>
      </c>
      <c r="K96" s="6">
        <v>0.36471254123594832</v>
      </c>
      <c r="L96" s="6">
        <v>0.37098646432055005</v>
      </c>
      <c r="M96" s="6">
        <v>0.37726038740515183</v>
      </c>
      <c r="N96" s="6">
        <v>0.38353431048975362</v>
      </c>
      <c r="O96" s="6">
        <v>0.3898082335743554</v>
      </c>
      <c r="P96" s="6">
        <v>0.39608215665895719</v>
      </c>
      <c r="Q96" s="6">
        <v>0.40235607974355891</v>
      </c>
      <c r="R96" s="43">
        <v>0.4086300028281607</v>
      </c>
    </row>
    <row r="97" spans="1:34" x14ac:dyDescent="0.25">
      <c r="A97" s="38">
        <v>16</v>
      </c>
      <c r="B97" s="42">
        <v>0.27579340819593012</v>
      </c>
      <c r="C97" s="6">
        <v>0.28062075252390889</v>
      </c>
      <c r="D97" s="6">
        <v>0.28544809685188766</v>
      </c>
      <c r="E97" s="6">
        <v>0.29027544117986642</v>
      </c>
      <c r="F97" s="6">
        <v>0.29510278550784519</v>
      </c>
      <c r="G97" s="6">
        <v>0.29993012983582396</v>
      </c>
      <c r="H97" s="6">
        <v>0.30475747416380272</v>
      </c>
      <c r="I97" s="6">
        <v>0.30958481849178149</v>
      </c>
      <c r="J97" s="6">
        <v>0.31441216281976025</v>
      </c>
      <c r="K97" s="6">
        <v>0.31991546973620855</v>
      </c>
      <c r="L97" s="6">
        <v>0.32541877665265684</v>
      </c>
      <c r="M97" s="6">
        <v>0.33092208356910513</v>
      </c>
      <c r="N97" s="6">
        <v>0.33642539048555342</v>
      </c>
      <c r="O97" s="6">
        <v>0.34192869740200166</v>
      </c>
      <c r="P97" s="6">
        <v>0.34743200431844995</v>
      </c>
      <c r="Q97" s="6">
        <v>0.35293531123489824</v>
      </c>
      <c r="R97" s="43">
        <v>0.35843861815134653</v>
      </c>
    </row>
    <row r="98" spans="1:34" x14ac:dyDescent="0.25">
      <c r="A98" s="38">
        <v>16.5</v>
      </c>
      <c r="B98" s="42">
        <v>0.24191813485259536</v>
      </c>
      <c r="C98" s="6">
        <v>0.2461525440205122</v>
      </c>
      <c r="D98" s="6">
        <v>0.25038695318842907</v>
      </c>
      <c r="E98" s="6">
        <v>0.25462136235634591</v>
      </c>
      <c r="F98" s="6">
        <v>0.25885577152426276</v>
      </c>
      <c r="G98" s="6">
        <v>0.2630901806921796</v>
      </c>
      <c r="H98" s="6">
        <v>0.26732458986009644</v>
      </c>
      <c r="I98" s="6">
        <v>0.27155899902801328</v>
      </c>
      <c r="J98" s="6">
        <v>0.27579340819593012</v>
      </c>
      <c r="K98" s="6">
        <v>0.28062075252390889</v>
      </c>
      <c r="L98" s="6">
        <v>0.28544809685188766</v>
      </c>
      <c r="M98" s="6">
        <v>0.29027544117986642</v>
      </c>
      <c r="N98" s="6">
        <v>0.29510278550784519</v>
      </c>
      <c r="O98" s="6">
        <v>0.29993012983582396</v>
      </c>
      <c r="P98" s="6">
        <v>0.30475747416380272</v>
      </c>
      <c r="Q98" s="6">
        <v>0.30958481849178149</v>
      </c>
      <c r="R98" s="43">
        <v>0.31441216281976025</v>
      </c>
    </row>
    <row r="99" spans="1:34" x14ac:dyDescent="0.25">
      <c r="A99" s="38">
        <v>17</v>
      </c>
      <c r="B99" s="42">
        <v>0.21220370839676297</v>
      </c>
      <c r="C99" s="6">
        <v>0.21591801170374203</v>
      </c>
      <c r="D99" s="6">
        <v>0.21963231501072106</v>
      </c>
      <c r="E99" s="6">
        <v>0.22334661831770011</v>
      </c>
      <c r="F99" s="6">
        <v>0.22706092162467917</v>
      </c>
      <c r="G99" s="6">
        <v>0.23077522493165822</v>
      </c>
      <c r="H99" s="6">
        <v>0.23448952823863728</v>
      </c>
      <c r="I99" s="6">
        <v>0.23820383154561631</v>
      </c>
      <c r="J99" s="6">
        <v>0.24191813485259536</v>
      </c>
      <c r="K99" s="6">
        <v>0.2461525440205122</v>
      </c>
      <c r="L99" s="6">
        <v>0.25038695318842907</v>
      </c>
      <c r="M99" s="6">
        <v>0.25462136235634591</v>
      </c>
      <c r="N99" s="6">
        <v>0.25885577152426276</v>
      </c>
      <c r="O99" s="6">
        <v>0.2630901806921796</v>
      </c>
      <c r="P99" s="6">
        <v>0.26732458986009644</v>
      </c>
      <c r="Q99" s="6">
        <v>0.27155899902801328</v>
      </c>
      <c r="R99" s="43">
        <v>0.27579340819593012</v>
      </c>
    </row>
    <row r="100" spans="1:34" x14ac:dyDescent="0.25">
      <c r="A100" s="38">
        <v>17.5</v>
      </c>
      <c r="B100" s="42">
        <v>0.18613905850744147</v>
      </c>
      <c r="C100" s="6">
        <v>0.18939713974360667</v>
      </c>
      <c r="D100" s="6">
        <v>0.19265522097977184</v>
      </c>
      <c r="E100" s="6">
        <v>0.19591330221593703</v>
      </c>
      <c r="F100" s="6">
        <v>0.19917138345210222</v>
      </c>
      <c r="G100" s="6">
        <v>0.20242946468826742</v>
      </c>
      <c r="H100" s="6">
        <v>0.20568754592443261</v>
      </c>
      <c r="I100" s="6">
        <v>0.20894562716059778</v>
      </c>
      <c r="J100" s="6">
        <v>0.21220370839676297</v>
      </c>
      <c r="K100" s="6">
        <v>0.21591801170374203</v>
      </c>
      <c r="L100" s="6">
        <v>0.21963231501072106</v>
      </c>
      <c r="M100" s="6">
        <v>0.22334661831770011</v>
      </c>
      <c r="N100" s="6">
        <v>0.22706092162467917</v>
      </c>
      <c r="O100" s="6">
        <v>0.23077522493165822</v>
      </c>
      <c r="P100" s="6">
        <v>0.23448952823863728</v>
      </c>
      <c r="Q100" s="6">
        <v>0.23820383154561631</v>
      </c>
      <c r="R100" s="43">
        <v>0.24191813485259536</v>
      </c>
    </row>
    <row r="101" spans="1:34" x14ac:dyDescent="0.25">
      <c r="A101" s="38">
        <v>18</v>
      </c>
      <c r="B101" s="42">
        <v>0.16327588883251226</v>
      </c>
      <c r="C101" s="6">
        <v>0.16613378504187842</v>
      </c>
      <c r="D101" s="6">
        <v>0.16899168125124456</v>
      </c>
      <c r="E101" s="6">
        <v>0.17184957746061072</v>
      </c>
      <c r="F101" s="6">
        <v>0.17470747366997685</v>
      </c>
      <c r="G101" s="6">
        <v>0.17756536987934302</v>
      </c>
      <c r="H101" s="6">
        <v>0.18042326608870918</v>
      </c>
      <c r="I101" s="6">
        <v>0.18328116229807531</v>
      </c>
      <c r="J101" s="6">
        <v>0.18613905850744147</v>
      </c>
      <c r="K101" s="6">
        <v>0.18939713974360667</v>
      </c>
      <c r="L101" s="6">
        <v>0.19265522097977184</v>
      </c>
      <c r="M101" s="6">
        <v>0.19591330221593703</v>
      </c>
      <c r="N101" s="6">
        <v>0.19917138345210222</v>
      </c>
      <c r="O101" s="6">
        <v>0.20242946468826742</v>
      </c>
      <c r="P101" s="6">
        <v>0.20568754592443261</v>
      </c>
      <c r="Q101" s="6">
        <v>0.20894562716059778</v>
      </c>
      <c r="R101" s="43">
        <v>0.21220370839676297</v>
      </c>
    </row>
    <row r="102" spans="1:34" x14ac:dyDescent="0.25">
      <c r="A102" s="38">
        <v>18.5</v>
      </c>
      <c r="B102" s="42">
        <v>0.14322096656022965</v>
      </c>
      <c r="C102" s="6">
        <v>0.14572783184426497</v>
      </c>
      <c r="D102" s="6">
        <v>0.14823469712830029</v>
      </c>
      <c r="E102" s="6">
        <v>0.15074156241233563</v>
      </c>
      <c r="F102" s="6">
        <v>0.15324842769637095</v>
      </c>
      <c r="G102" s="6">
        <v>0.15575529298040627</v>
      </c>
      <c r="H102" s="6">
        <v>0.15826215826444162</v>
      </c>
      <c r="I102" s="6">
        <v>0.16076902354847694</v>
      </c>
      <c r="J102" s="6">
        <v>0.16327588883251226</v>
      </c>
      <c r="K102" s="6">
        <v>0.16613378504187842</v>
      </c>
      <c r="L102" s="6">
        <v>0.16899168125124456</v>
      </c>
      <c r="M102" s="6">
        <v>0.17184957746061072</v>
      </c>
      <c r="N102" s="6">
        <v>0.17470747366997685</v>
      </c>
      <c r="O102" s="6">
        <v>0.17756536987934302</v>
      </c>
      <c r="P102" s="6">
        <v>0.18042326608870918</v>
      </c>
      <c r="Q102" s="6">
        <v>0.18328116229807531</v>
      </c>
      <c r="R102" s="43">
        <v>0.18613905850744147</v>
      </c>
    </row>
    <row r="103" spans="1:34" x14ac:dyDescent="0.25">
      <c r="A103" s="38">
        <v>19</v>
      </c>
      <c r="B103" s="42">
        <v>0.12562935905060554</v>
      </c>
      <c r="C103" s="6">
        <v>0.12782830998930855</v>
      </c>
      <c r="D103" s="6">
        <v>0.13002726092801156</v>
      </c>
      <c r="E103" s="6">
        <v>0.13222621186671457</v>
      </c>
      <c r="F103" s="6">
        <v>0.13442516280541761</v>
      </c>
      <c r="G103" s="6">
        <v>0.13662411374412062</v>
      </c>
      <c r="H103" s="6">
        <v>0.13882306468282363</v>
      </c>
      <c r="I103" s="6">
        <v>0.14102201562152664</v>
      </c>
      <c r="J103" s="6">
        <v>0.14322096656022965</v>
      </c>
      <c r="K103" s="6">
        <v>0.14572783184426497</v>
      </c>
      <c r="L103" s="6">
        <v>0.14823469712830029</v>
      </c>
      <c r="M103" s="6">
        <v>0.15074156241233563</v>
      </c>
      <c r="N103" s="6">
        <v>0.15324842769637095</v>
      </c>
      <c r="O103" s="6">
        <v>0.15575529298040627</v>
      </c>
      <c r="P103" s="6">
        <v>0.15826215826444162</v>
      </c>
      <c r="Q103" s="6">
        <v>0.16076902354847694</v>
      </c>
      <c r="R103" s="43">
        <v>0.16327588883251226</v>
      </c>
    </row>
    <row r="104" spans="1:34" x14ac:dyDescent="0.25">
      <c r="A104" s="38">
        <v>19.5</v>
      </c>
      <c r="B104" s="42">
        <v>0.11019850120079124</v>
      </c>
      <c r="C104" s="6">
        <v>0.11212735843201803</v>
      </c>
      <c r="D104" s="6">
        <v>0.11405621566324481</v>
      </c>
      <c r="E104" s="6">
        <v>0.1159850728944716</v>
      </c>
      <c r="F104" s="6">
        <v>0.1179139301256984</v>
      </c>
      <c r="G104" s="6">
        <v>0.11984278735692518</v>
      </c>
      <c r="H104" s="6">
        <v>0.12177164458815197</v>
      </c>
      <c r="I104" s="6">
        <v>0.12370050181937875</v>
      </c>
      <c r="J104" s="6">
        <v>0.12562935905060554</v>
      </c>
      <c r="K104" s="6">
        <v>0.12782830998930855</v>
      </c>
      <c r="L104" s="6">
        <v>0.13002726092801156</v>
      </c>
      <c r="M104" s="6">
        <v>0.13222621186671457</v>
      </c>
      <c r="N104" s="6">
        <v>0.13442516280541761</v>
      </c>
      <c r="O104" s="6">
        <v>0.13662411374412062</v>
      </c>
      <c r="P104" s="6">
        <v>0.13882306468282363</v>
      </c>
      <c r="Q104" s="6">
        <v>0.14102201562152664</v>
      </c>
      <c r="R104" s="43">
        <v>0.14322096656022965</v>
      </c>
    </row>
    <row r="105" spans="1:34" x14ac:dyDescent="0.25">
      <c r="A105" s="38">
        <v>20</v>
      </c>
      <c r="B105" s="42">
        <v>9.6662991506699505E-2</v>
      </c>
      <c r="C105" s="6">
        <v>9.8354930218460979E-2</v>
      </c>
      <c r="D105" s="6">
        <v>0.10004686893022244</v>
      </c>
      <c r="E105" s="6">
        <v>0.1017388076419839</v>
      </c>
      <c r="F105" s="6">
        <v>0.10343074635374537</v>
      </c>
      <c r="G105" s="6">
        <v>0.10512268506550684</v>
      </c>
      <c r="H105" s="6">
        <v>0.1068146237772683</v>
      </c>
      <c r="I105" s="6">
        <v>0.10850656248902976</v>
      </c>
      <c r="J105" s="6">
        <v>0.11019850120079124</v>
      </c>
      <c r="K105" s="6">
        <v>0.11212735843201803</v>
      </c>
      <c r="L105" s="6">
        <v>0.11405621566324481</v>
      </c>
      <c r="M105" s="6">
        <v>0.1159850728944716</v>
      </c>
      <c r="N105" s="6">
        <v>0.1179139301256984</v>
      </c>
      <c r="O105" s="6">
        <v>0.11984278735692518</v>
      </c>
      <c r="P105" s="6">
        <v>0.12177164458815197</v>
      </c>
      <c r="Q105" s="6">
        <v>0.12370050181937875</v>
      </c>
      <c r="R105" s="43">
        <v>0.12562935905060554</v>
      </c>
    </row>
    <row r="106" spans="1:34" ht="15.75" thickBot="1" x14ac:dyDescent="0.3">
      <c r="A106" s="44">
        <v>20.5</v>
      </c>
      <c r="B106" s="45">
        <v>8.4790027316244243E-2</v>
      </c>
      <c r="C106" s="46">
        <v>8.6274147840051149E-2</v>
      </c>
      <c r="D106" s="46">
        <v>8.7758268363858055E-2</v>
      </c>
      <c r="E106" s="46">
        <v>8.9242388887664961E-2</v>
      </c>
      <c r="F106" s="46">
        <v>9.0726509411471867E-2</v>
      </c>
      <c r="G106" s="46">
        <v>9.2210629935278787E-2</v>
      </c>
      <c r="H106" s="46">
        <v>9.3694750459085693E-2</v>
      </c>
      <c r="I106" s="46">
        <v>9.5178870982892599E-2</v>
      </c>
      <c r="J106" s="46">
        <v>9.6662991506699505E-2</v>
      </c>
      <c r="K106" s="46">
        <v>9.8354930218460979E-2</v>
      </c>
      <c r="L106" s="46">
        <v>0.10004686893022244</v>
      </c>
      <c r="M106" s="46">
        <v>0.1017388076419839</v>
      </c>
      <c r="N106" s="46">
        <v>0.10343074635374537</v>
      </c>
      <c r="O106" s="46">
        <v>0.10512268506550684</v>
      </c>
      <c r="P106" s="46">
        <v>0.1068146237772683</v>
      </c>
      <c r="Q106" s="46">
        <v>0.10850656248902976</v>
      </c>
      <c r="R106" s="47">
        <v>0.11019850120079124</v>
      </c>
    </row>
    <row r="107" spans="1:34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34" ht="15.75" thickBot="1" x14ac:dyDescent="0.3">
      <c r="A108" t="s">
        <v>36</v>
      </c>
    </row>
    <row r="109" spans="1:34" ht="15.75" thickBot="1" x14ac:dyDescent="0.3">
      <c r="A109" s="35"/>
      <c r="B109" s="48">
        <v>128</v>
      </c>
      <c r="C109" s="48">
        <v>144</v>
      </c>
      <c r="D109" s="48">
        <v>160</v>
      </c>
      <c r="E109" s="48">
        <v>176</v>
      </c>
      <c r="F109" s="48">
        <v>192</v>
      </c>
      <c r="G109" s="48">
        <v>208</v>
      </c>
      <c r="H109" s="48">
        <v>224</v>
      </c>
      <c r="I109" s="48">
        <v>240</v>
      </c>
      <c r="J109" s="48">
        <v>256</v>
      </c>
      <c r="K109" s="48">
        <v>272</v>
      </c>
      <c r="L109" s="48">
        <v>288</v>
      </c>
      <c r="M109" s="48">
        <v>304</v>
      </c>
      <c r="N109" s="48">
        <v>320</v>
      </c>
      <c r="O109" s="48">
        <v>336</v>
      </c>
      <c r="P109" s="48">
        <v>352</v>
      </c>
      <c r="Q109" s="48">
        <v>368</v>
      </c>
      <c r="R109" s="48">
        <v>384</v>
      </c>
      <c r="S109" s="48">
        <v>400</v>
      </c>
      <c r="T109" s="48">
        <v>416</v>
      </c>
      <c r="U109" s="48">
        <v>432</v>
      </c>
      <c r="V109" s="48">
        <v>448</v>
      </c>
      <c r="W109" s="48">
        <v>464</v>
      </c>
      <c r="X109" s="48">
        <v>480</v>
      </c>
      <c r="Y109" s="48">
        <v>496</v>
      </c>
      <c r="Z109" s="48">
        <v>512</v>
      </c>
      <c r="AA109" s="48">
        <v>528</v>
      </c>
      <c r="AB109" s="48">
        <v>544</v>
      </c>
      <c r="AC109" s="48">
        <v>560</v>
      </c>
      <c r="AD109" s="48">
        <v>576</v>
      </c>
      <c r="AE109" s="48">
        <v>592</v>
      </c>
      <c r="AF109" s="48">
        <v>608</v>
      </c>
      <c r="AG109" s="48">
        <v>624</v>
      </c>
      <c r="AH109" s="49">
        <v>640</v>
      </c>
    </row>
    <row r="110" spans="1:34" x14ac:dyDescent="0.25">
      <c r="A110" s="50">
        <v>4</v>
      </c>
      <c r="B110" s="39">
        <v>4.3232312228517928</v>
      </c>
      <c r="C110" s="40">
        <v>4.5089747862769745</v>
      </c>
      <c r="D110" s="40">
        <v>4.6947183497021561</v>
      </c>
      <c r="E110" s="40">
        <v>4.8804619131273377</v>
      </c>
      <c r="F110" s="40">
        <v>5.0662054765525184</v>
      </c>
      <c r="G110" s="40">
        <v>5.2519490399777</v>
      </c>
      <c r="H110" s="40">
        <v>5.4376926034028816</v>
      </c>
      <c r="I110" s="40">
        <v>5.6187456966588227</v>
      </c>
      <c r="J110" s="40">
        <v>5.7732309080302899</v>
      </c>
      <c r="K110" s="40">
        <v>5.9277161194017562</v>
      </c>
      <c r="L110" s="40">
        <v>6.0822013307732226</v>
      </c>
      <c r="M110" s="40">
        <v>6.2366865421446889</v>
      </c>
      <c r="N110" s="40">
        <v>6.3911717535161552</v>
      </c>
      <c r="O110" s="40">
        <v>6.5456569648876224</v>
      </c>
      <c r="P110" s="40">
        <v>6.7001421762590887</v>
      </c>
      <c r="Q110" s="40">
        <v>6.9009209622751362</v>
      </c>
      <c r="R110" s="40">
        <v>7.1016997482911837</v>
      </c>
      <c r="S110" s="40">
        <v>7.302478534307232</v>
      </c>
      <c r="T110" s="40">
        <v>7.4927921251041392</v>
      </c>
      <c r="U110" s="40">
        <v>7.6831057159010445</v>
      </c>
      <c r="V110" s="40">
        <v>7.8734193066979516</v>
      </c>
      <c r="W110" s="40">
        <v>8.063732897494857</v>
      </c>
      <c r="X110" s="40">
        <v>8.2540464882917632</v>
      </c>
      <c r="Y110" s="40">
        <v>8.5013901102691314</v>
      </c>
      <c r="Z110" s="40">
        <v>8.7487337322464978</v>
      </c>
      <c r="AA110" s="40">
        <v>8.9960773542238659</v>
      </c>
      <c r="AB110" s="40">
        <v>9.243420976201234</v>
      </c>
      <c r="AC110" s="40">
        <v>9.4907645981786004</v>
      </c>
      <c r="AD110" s="40">
        <v>10.43877641855379</v>
      </c>
      <c r="AE110" s="40">
        <v>11.386788238928975</v>
      </c>
      <c r="AF110" s="40">
        <v>12.334800059304161</v>
      </c>
      <c r="AG110" s="40">
        <v>12.334800059304161</v>
      </c>
      <c r="AH110" s="41">
        <v>12.334800059304161</v>
      </c>
    </row>
    <row r="111" spans="1:34" x14ac:dyDescent="0.25">
      <c r="A111" s="50">
        <v>5</v>
      </c>
      <c r="B111" s="42">
        <v>3.3264235854907591</v>
      </c>
      <c r="C111" s="6">
        <v>3.4693402462894505</v>
      </c>
      <c r="D111" s="6">
        <v>3.6122569070881423</v>
      </c>
      <c r="E111" s="6">
        <v>3.7551735678868332</v>
      </c>
      <c r="F111" s="6">
        <v>3.8980902286855246</v>
      </c>
      <c r="G111" s="6">
        <v>4.0410068894842164</v>
      </c>
      <c r="H111" s="6">
        <v>4.1839235502829073</v>
      </c>
      <c r="I111" s="6">
        <v>4.3232312228517928</v>
      </c>
      <c r="J111" s="6">
        <v>4.4420967713793118</v>
      </c>
      <c r="K111" s="6">
        <v>4.5609623199068299</v>
      </c>
      <c r="L111" s="6">
        <v>4.6798278684343479</v>
      </c>
      <c r="M111" s="6">
        <v>4.7986934169618669</v>
      </c>
      <c r="N111" s="6">
        <v>4.917558965489385</v>
      </c>
      <c r="O111" s="6">
        <v>5.0364245140169039</v>
      </c>
      <c r="P111" s="6">
        <v>5.155290062544422</v>
      </c>
      <c r="Q111" s="6">
        <v>5.3097752739158883</v>
      </c>
      <c r="R111" s="6">
        <v>5.4642604852873555</v>
      </c>
      <c r="S111" s="6">
        <v>5.6187456966588227</v>
      </c>
      <c r="T111" s="6">
        <v>5.7651786733915991</v>
      </c>
      <c r="U111" s="6">
        <v>5.9116116501243736</v>
      </c>
      <c r="V111" s="6">
        <v>6.05804462685715</v>
      </c>
      <c r="W111" s="6">
        <v>6.2044776035899254</v>
      </c>
      <c r="X111" s="6">
        <v>6.3509105803227008</v>
      </c>
      <c r="Y111" s="6">
        <v>6.5412241711196071</v>
      </c>
      <c r="Z111" s="6">
        <v>6.7315377619165133</v>
      </c>
      <c r="AA111" s="6">
        <v>6.9218513527134204</v>
      </c>
      <c r="AB111" s="6">
        <v>7.1121649435103258</v>
      </c>
      <c r="AC111" s="6">
        <v>7.302478534307232</v>
      </c>
      <c r="AD111" s="6">
        <v>8.0319072222643566</v>
      </c>
      <c r="AE111" s="6">
        <v>8.7613359102214794</v>
      </c>
      <c r="AF111" s="6">
        <v>9.4907645981786004</v>
      </c>
      <c r="AG111" s="6">
        <v>9.4907645981786004</v>
      </c>
      <c r="AH111" s="43">
        <v>9.4907645981786004</v>
      </c>
    </row>
    <row r="112" spans="1:34" x14ac:dyDescent="0.25">
      <c r="A112" s="50">
        <v>6</v>
      </c>
      <c r="B112" s="42">
        <v>2.5594499344890869</v>
      </c>
      <c r="C112" s="6">
        <v>2.6694142937228622</v>
      </c>
      <c r="D112" s="6">
        <v>2.7793786529566384</v>
      </c>
      <c r="E112" s="6">
        <v>2.8893430121904138</v>
      </c>
      <c r="F112" s="6">
        <v>2.9993073714241896</v>
      </c>
      <c r="G112" s="6">
        <v>3.1092717306579654</v>
      </c>
      <c r="H112" s="6">
        <v>3.2192360898917407</v>
      </c>
      <c r="I112" s="6">
        <v>3.3264235854907591</v>
      </c>
      <c r="J112" s="6">
        <v>3.4178822986019703</v>
      </c>
      <c r="K112" s="6">
        <v>3.5093410117131816</v>
      </c>
      <c r="L112" s="6">
        <v>3.6007997248243928</v>
      </c>
      <c r="M112" s="6">
        <v>3.692258437935604</v>
      </c>
      <c r="N112" s="6">
        <v>3.7837171510468153</v>
      </c>
      <c r="O112" s="6">
        <v>3.8751758641580265</v>
      </c>
      <c r="P112" s="6">
        <v>3.9666345772692377</v>
      </c>
      <c r="Q112" s="6">
        <v>4.0855001257967558</v>
      </c>
      <c r="R112" s="6">
        <v>4.2043656743242739</v>
      </c>
      <c r="S112" s="6">
        <v>4.3232312228517928</v>
      </c>
      <c r="T112" s="6">
        <v>4.4359011408804232</v>
      </c>
      <c r="U112" s="6">
        <v>4.5485710589090527</v>
      </c>
      <c r="V112" s="6">
        <v>4.661240976937683</v>
      </c>
      <c r="W112" s="6">
        <v>4.7739108949663125</v>
      </c>
      <c r="X112" s="6">
        <v>4.8865808129949428</v>
      </c>
      <c r="Y112" s="6">
        <v>5.0330137897277192</v>
      </c>
      <c r="Z112" s="6">
        <v>5.1794467664604946</v>
      </c>
      <c r="AA112" s="6">
        <v>5.325879743193271</v>
      </c>
      <c r="AB112" s="6">
        <v>5.4723127199260473</v>
      </c>
      <c r="AC112" s="6">
        <v>5.6187456966588227</v>
      </c>
      <c r="AD112" s="6">
        <v>6.1799899758749612</v>
      </c>
      <c r="AE112" s="6">
        <v>6.7412342550910962</v>
      </c>
      <c r="AF112" s="6">
        <v>7.302478534307232</v>
      </c>
      <c r="AG112" s="6">
        <v>7.302478534307232</v>
      </c>
      <c r="AH112" s="43">
        <v>7.302478534307232</v>
      </c>
    </row>
    <row r="113" spans="1:34" x14ac:dyDescent="0.25">
      <c r="A113" s="50">
        <v>7</v>
      </c>
      <c r="B113" s="42">
        <v>1.9693174362187345</v>
      </c>
      <c r="C113" s="6">
        <v>2.0539273076929043</v>
      </c>
      <c r="D113" s="6">
        <v>2.1385371791670749</v>
      </c>
      <c r="E113" s="6">
        <v>2.223147050641245</v>
      </c>
      <c r="F113" s="6">
        <v>2.3077569221154151</v>
      </c>
      <c r="G113" s="6">
        <v>2.3923667935895851</v>
      </c>
      <c r="H113" s="6">
        <v>2.4769766650637557</v>
      </c>
      <c r="I113" s="6">
        <v>2.5594499344890869</v>
      </c>
      <c r="J113" s="6">
        <v>2.6298210075845212</v>
      </c>
      <c r="K113" s="6">
        <v>2.7001920806799551</v>
      </c>
      <c r="L113" s="6">
        <v>2.770563153775389</v>
      </c>
      <c r="M113" s="6">
        <v>2.8409342268708229</v>
      </c>
      <c r="N113" s="6">
        <v>2.9113052999662568</v>
      </c>
      <c r="O113" s="6">
        <v>2.9816763730616911</v>
      </c>
      <c r="P113" s="6">
        <v>3.052047446157125</v>
      </c>
      <c r="Q113" s="6">
        <v>3.1435061592683362</v>
      </c>
      <c r="R113" s="6">
        <v>3.2349648723795474</v>
      </c>
      <c r="S113" s="6">
        <v>3.3264235854907591</v>
      </c>
      <c r="T113" s="6">
        <v>3.4131151949343361</v>
      </c>
      <c r="U113" s="6">
        <v>3.4998068043779127</v>
      </c>
      <c r="V113" s="6">
        <v>3.5864984138214897</v>
      </c>
      <c r="W113" s="6">
        <v>3.6731900232650663</v>
      </c>
      <c r="X113" s="6">
        <v>3.7598816327086437</v>
      </c>
      <c r="Y113" s="6">
        <v>3.8725515507372732</v>
      </c>
      <c r="Z113" s="6">
        <v>3.9852214687659031</v>
      </c>
      <c r="AA113" s="6">
        <v>4.097891386794533</v>
      </c>
      <c r="AB113" s="6">
        <v>4.2105613048231634</v>
      </c>
      <c r="AC113" s="6">
        <v>4.3232312228517928</v>
      </c>
      <c r="AD113" s="6">
        <v>4.7550693807874707</v>
      </c>
      <c r="AE113" s="6">
        <v>5.1869075387231467</v>
      </c>
      <c r="AF113" s="6">
        <v>5.6187456966588227</v>
      </c>
      <c r="AG113" s="6">
        <v>5.6187456966588227</v>
      </c>
      <c r="AH113" s="43">
        <v>5.6187456966588227</v>
      </c>
    </row>
    <row r="114" spans="1:34" x14ac:dyDescent="0.25">
      <c r="A114" s="50">
        <v>8</v>
      </c>
      <c r="B114" s="42">
        <v>1.5152518173281992</v>
      </c>
      <c r="C114" s="6">
        <v>1.5803531865423506</v>
      </c>
      <c r="D114" s="6">
        <v>1.6454545557565019</v>
      </c>
      <c r="E114" s="6">
        <v>1.7105559249706532</v>
      </c>
      <c r="F114" s="6">
        <v>1.7756572941848043</v>
      </c>
      <c r="G114" s="6">
        <v>1.8407586633989559</v>
      </c>
      <c r="H114" s="6">
        <v>1.905860032613107</v>
      </c>
      <c r="I114" s="6">
        <v>1.9693174362187345</v>
      </c>
      <c r="J114" s="6">
        <v>2.0234630475021702</v>
      </c>
      <c r="K114" s="6">
        <v>2.0776086587856062</v>
      </c>
      <c r="L114" s="6">
        <v>2.1317542700690417</v>
      </c>
      <c r="M114" s="6">
        <v>2.1858998813524777</v>
      </c>
      <c r="N114" s="6">
        <v>2.2400454926359132</v>
      </c>
      <c r="O114" s="6">
        <v>2.2941911039193492</v>
      </c>
      <c r="P114" s="6">
        <v>2.3483367152027848</v>
      </c>
      <c r="Q114" s="6">
        <v>2.4187077882982186</v>
      </c>
      <c r="R114" s="6">
        <v>2.4890788613936525</v>
      </c>
      <c r="S114" s="6">
        <v>2.5594499344890869</v>
      </c>
      <c r="T114" s="6">
        <v>2.6261530552458447</v>
      </c>
      <c r="U114" s="6">
        <v>2.6928561760026017</v>
      </c>
      <c r="V114" s="6">
        <v>2.7595592967593596</v>
      </c>
      <c r="W114" s="6">
        <v>2.8262624175161166</v>
      </c>
      <c r="X114" s="6">
        <v>2.8929655382728745</v>
      </c>
      <c r="Y114" s="6">
        <v>2.9796571477164515</v>
      </c>
      <c r="Z114" s="6">
        <v>3.0663487571600281</v>
      </c>
      <c r="AA114" s="6">
        <v>3.1530403666036055</v>
      </c>
      <c r="AB114" s="6">
        <v>3.2397319760471825</v>
      </c>
      <c r="AC114" s="6">
        <v>3.3264235854907591</v>
      </c>
      <c r="AD114" s="6">
        <v>3.6586927979444379</v>
      </c>
      <c r="AE114" s="6">
        <v>3.9909620103981154</v>
      </c>
      <c r="AF114" s="6">
        <v>4.3232312228517928</v>
      </c>
      <c r="AG114" s="6">
        <v>4.3232312228517928</v>
      </c>
      <c r="AH114" s="43">
        <v>4.3232312228517928</v>
      </c>
    </row>
    <row r="115" spans="1:34" x14ac:dyDescent="0.25">
      <c r="A115" s="50">
        <v>9</v>
      </c>
      <c r="B115" s="42">
        <v>1.1658801306938675</v>
      </c>
      <c r="C115" s="6">
        <v>1.2159710739811538</v>
      </c>
      <c r="D115" s="6">
        <v>1.2660620172684405</v>
      </c>
      <c r="E115" s="6">
        <v>1.3161529605557267</v>
      </c>
      <c r="F115" s="6">
        <v>1.366243903843013</v>
      </c>
      <c r="G115" s="6">
        <v>1.4163348471302997</v>
      </c>
      <c r="H115" s="6">
        <v>1.4664257904175859</v>
      </c>
      <c r="I115" s="6">
        <v>1.5152518173281992</v>
      </c>
      <c r="J115" s="6">
        <v>1.5569130723339462</v>
      </c>
      <c r="K115" s="6">
        <v>1.5985743273396928</v>
      </c>
      <c r="L115" s="6">
        <v>1.6402355823454398</v>
      </c>
      <c r="M115" s="6">
        <v>1.6818968373511867</v>
      </c>
      <c r="N115" s="6">
        <v>1.7235580923569334</v>
      </c>
      <c r="O115" s="6">
        <v>1.7652193473626803</v>
      </c>
      <c r="P115" s="6">
        <v>1.8068806023684272</v>
      </c>
      <c r="Q115" s="6">
        <v>1.8610262136518627</v>
      </c>
      <c r="R115" s="6">
        <v>1.9151718249352985</v>
      </c>
      <c r="S115" s="6">
        <v>1.9693174362187345</v>
      </c>
      <c r="T115" s="6">
        <v>2.0206408151160478</v>
      </c>
      <c r="U115" s="6">
        <v>2.0719641940133604</v>
      </c>
      <c r="V115" s="6">
        <v>2.1232875729106735</v>
      </c>
      <c r="W115" s="6">
        <v>2.1746109518079861</v>
      </c>
      <c r="X115" s="6">
        <v>2.2259343307052992</v>
      </c>
      <c r="Y115" s="6">
        <v>2.2926374514620567</v>
      </c>
      <c r="Z115" s="6">
        <v>2.3593405722188141</v>
      </c>
      <c r="AA115" s="6">
        <v>2.426043692975572</v>
      </c>
      <c r="AB115" s="6">
        <v>2.4927468137323294</v>
      </c>
      <c r="AC115" s="6">
        <v>2.5594499344890869</v>
      </c>
      <c r="AD115" s="6">
        <v>2.8151078181563118</v>
      </c>
      <c r="AE115" s="6">
        <v>3.0707657018235355</v>
      </c>
      <c r="AF115" s="6">
        <v>3.3264235854907591</v>
      </c>
      <c r="AG115" s="6">
        <v>3.3264235854907591</v>
      </c>
      <c r="AH115" s="43">
        <v>3.3264235854907591</v>
      </c>
    </row>
    <row r="116" spans="1:34" x14ac:dyDescent="0.25">
      <c r="A116" s="50">
        <v>10</v>
      </c>
      <c r="B116" s="42">
        <v>0.89706309116561422</v>
      </c>
      <c r="C116" s="6">
        <v>0.93560456317607898</v>
      </c>
      <c r="D116" s="6">
        <v>0.97414603518654386</v>
      </c>
      <c r="E116" s="6">
        <v>1.0126875071970085</v>
      </c>
      <c r="F116" s="6">
        <v>1.0512289792074732</v>
      </c>
      <c r="G116" s="6">
        <v>1.089770451217938</v>
      </c>
      <c r="H116" s="6">
        <v>1.1283119232284029</v>
      </c>
      <c r="I116" s="6">
        <v>1.1658801306938675</v>
      </c>
      <c r="J116" s="6">
        <v>1.1979355480677378</v>
      </c>
      <c r="K116" s="6">
        <v>1.2299909654416079</v>
      </c>
      <c r="L116" s="6">
        <v>1.262046382815478</v>
      </c>
      <c r="M116" s="6">
        <v>1.2941018001893481</v>
      </c>
      <c r="N116" s="6">
        <v>1.3261572175632184</v>
      </c>
      <c r="O116" s="6">
        <v>1.3582126349370884</v>
      </c>
      <c r="P116" s="6">
        <v>1.3902680523109585</v>
      </c>
      <c r="Q116" s="6">
        <v>1.4319293073167054</v>
      </c>
      <c r="R116" s="6">
        <v>1.4735905623224523</v>
      </c>
      <c r="S116" s="6">
        <v>1.5152518173281992</v>
      </c>
      <c r="T116" s="6">
        <v>1.5547415622089935</v>
      </c>
      <c r="U116" s="6">
        <v>1.5942313070897873</v>
      </c>
      <c r="V116" s="6">
        <v>1.6337210519705814</v>
      </c>
      <c r="W116" s="6">
        <v>1.6732107968513754</v>
      </c>
      <c r="X116" s="6">
        <v>1.7127005417321695</v>
      </c>
      <c r="Y116" s="6">
        <v>1.7640239206294825</v>
      </c>
      <c r="Z116" s="6">
        <v>1.8153472995267954</v>
      </c>
      <c r="AA116" s="6">
        <v>1.8666706784241085</v>
      </c>
      <c r="AB116" s="6">
        <v>1.9179940573214216</v>
      </c>
      <c r="AC116" s="6">
        <v>1.9693174362187345</v>
      </c>
      <c r="AD116" s="6">
        <v>2.166028268975519</v>
      </c>
      <c r="AE116" s="6">
        <v>2.3627391017323029</v>
      </c>
      <c r="AF116" s="6">
        <v>2.5594499344890869</v>
      </c>
      <c r="AG116" s="6">
        <v>2.5594499344890869</v>
      </c>
      <c r="AH116" s="43">
        <v>2.5594499344890869</v>
      </c>
    </row>
    <row r="117" spans="1:34" x14ac:dyDescent="0.25">
      <c r="A117" s="50">
        <v>11</v>
      </c>
      <c r="B117" s="42">
        <v>0.69022720976699492</v>
      </c>
      <c r="C117" s="6">
        <v>0.71988217266545673</v>
      </c>
      <c r="D117" s="6">
        <v>0.74953713556391866</v>
      </c>
      <c r="E117" s="6">
        <v>0.77919209846238036</v>
      </c>
      <c r="F117" s="6">
        <v>0.80884706136084217</v>
      </c>
      <c r="G117" s="6">
        <v>0.83850202425930398</v>
      </c>
      <c r="H117" s="6">
        <v>0.86815698715776579</v>
      </c>
      <c r="I117" s="6">
        <v>0.89706309116561422</v>
      </c>
      <c r="J117" s="6">
        <v>0.92172748936656324</v>
      </c>
      <c r="K117" s="6">
        <v>0.94639188756751214</v>
      </c>
      <c r="L117" s="6">
        <v>0.97105628576846104</v>
      </c>
      <c r="M117" s="6">
        <v>0.99572068396941005</v>
      </c>
      <c r="N117" s="6">
        <v>1.0203850821703591</v>
      </c>
      <c r="O117" s="6">
        <v>1.045049480371308</v>
      </c>
      <c r="P117" s="6">
        <v>1.0697138785722569</v>
      </c>
      <c r="Q117" s="6">
        <v>1.1017692959461272</v>
      </c>
      <c r="R117" s="6">
        <v>1.1338247133199972</v>
      </c>
      <c r="S117" s="6">
        <v>1.1658801306938675</v>
      </c>
      <c r="T117" s="6">
        <v>1.1962647231399399</v>
      </c>
      <c r="U117" s="6">
        <v>1.2266493155860121</v>
      </c>
      <c r="V117" s="6">
        <v>1.2570339080320845</v>
      </c>
      <c r="W117" s="6">
        <v>1.2874185004781564</v>
      </c>
      <c r="X117" s="6">
        <v>1.3178030929242288</v>
      </c>
      <c r="Y117" s="6">
        <v>1.3572928378050229</v>
      </c>
      <c r="Z117" s="6">
        <v>1.3967825826858169</v>
      </c>
      <c r="AA117" s="6">
        <v>1.4362723275666112</v>
      </c>
      <c r="AB117" s="6">
        <v>1.4757620724474052</v>
      </c>
      <c r="AC117" s="6">
        <v>1.5152518173281992</v>
      </c>
      <c r="AD117" s="6">
        <v>1.6666070236250448</v>
      </c>
      <c r="AE117" s="6">
        <v>1.8179622299218896</v>
      </c>
      <c r="AF117" s="6">
        <v>1.9693174362187345</v>
      </c>
      <c r="AG117" s="6">
        <v>1.9693174362187345</v>
      </c>
      <c r="AH117" s="43">
        <v>1.9693174362187345</v>
      </c>
    </row>
    <row r="118" spans="1:34" x14ac:dyDescent="0.25">
      <c r="A118" s="50">
        <v>12</v>
      </c>
      <c r="B118" s="42">
        <v>0.53108148779557418</v>
      </c>
      <c r="C118" s="6">
        <v>0.5538989044285032</v>
      </c>
      <c r="D118" s="6">
        <v>0.57671632106143234</v>
      </c>
      <c r="E118" s="6">
        <v>0.59953373769436147</v>
      </c>
      <c r="F118" s="6">
        <v>0.62235115432729049</v>
      </c>
      <c r="G118" s="6">
        <v>0.64516857096021962</v>
      </c>
      <c r="H118" s="6">
        <v>0.66798598759314864</v>
      </c>
      <c r="I118" s="6">
        <v>0.69022720976699492</v>
      </c>
      <c r="J118" s="6">
        <v>0.70920473645210536</v>
      </c>
      <c r="K118" s="6">
        <v>0.72818226313721568</v>
      </c>
      <c r="L118" s="6">
        <v>0.747159789822326</v>
      </c>
      <c r="M118" s="6">
        <v>0.76613731650743644</v>
      </c>
      <c r="N118" s="6">
        <v>0.78511484319254676</v>
      </c>
      <c r="O118" s="6">
        <v>0.8040923698776572</v>
      </c>
      <c r="P118" s="6">
        <v>0.82306989656276752</v>
      </c>
      <c r="Q118" s="6">
        <v>0.84773429476371631</v>
      </c>
      <c r="R118" s="6">
        <v>0.87239869296466521</v>
      </c>
      <c r="S118" s="6">
        <v>0.89706309116561422</v>
      </c>
      <c r="T118" s="6">
        <v>0.92044190662519265</v>
      </c>
      <c r="U118" s="6">
        <v>0.94382072208477086</v>
      </c>
      <c r="V118" s="6">
        <v>0.96719953754434929</v>
      </c>
      <c r="W118" s="6">
        <v>0.9905783530039276</v>
      </c>
      <c r="X118" s="6">
        <v>1.013957168463506</v>
      </c>
      <c r="Y118" s="6">
        <v>1.0443417609095782</v>
      </c>
      <c r="Z118" s="6">
        <v>1.0747263533556506</v>
      </c>
      <c r="AA118" s="6">
        <v>1.105110945801723</v>
      </c>
      <c r="AB118" s="6">
        <v>1.1354955382477954</v>
      </c>
      <c r="AC118" s="6">
        <v>1.1658801306938675</v>
      </c>
      <c r="AD118" s="6">
        <v>1.2823373595719785</v>
      </c>
      <c r="AE118" s="6">
        <v>1.3987945884500887</v>
      </c>
      <c r="AF118" s="6">
        <v>1.5152518173281992</v>
      </c>
      <c r="AG118" s="6">
        <v>1.5152518173281992</v>
      </c>
      <c r="AH118" s="43">
        <v>1.5152518173281992</v>
      </c>
    </row>
    <row r="119" spans="1:34" x14ac:dyDescent="0.25">
      <c r="A119" s="50">
        <v>13</v>
      </c>
      <c r="B119" s="42">
        <v>0.4086300028281607</v>
      </c>
      <c r="C119" s="6">
        <v>0.42618640657694679</v>
      </c>
      <c r="D119" s="6">
        <v>0.44374281032573298</v>
      </c>
      <c r="E119" s="6">
        <v>0.46129921407451907</v>
      </c>
      <c r="F119" s="6">
        <v>0.47885561782330516</v>
      </c>
      <c r="G119" s="6">
        <v>0.4964120215720913</v>
      </c>
      <c r="H119" s="6">
        <v>0.51396842532087739</v>
      </c>
      <c r="I119" s="6">
        <v>0.53108148779557418</v>
      </c>
      <c r="J119" s="6">
        <v>0.54568336521215843</v>
      </c>
      <c r="K119" s="6">
        <v>0.56028524262874269</v>
      </c>
      <c r="L119" s="6">
        <v>0.57488712004532683</v>
      </c>
      <c r="M119" s="6">
        <v>0.58948899746191108</v>
      </c>
      <c r="N119" s="6">
        <v>0.60409087487849533</v>
      </c>
      <c r="O119" s="6">
        <v>0.61869275229507958</v>
      </c>
      <c r="P119" s="6">
        <v>0.63329462971166373</v>
      </c>
      <c r="Q119" s="6">
        <v>0.65227215639677416</v>
      </c>
      <c r="R119" s="6">
        <v>0.67124968308188449</v>
      </c>
      <c r="S119" s="6">
        <v>0.69022720976699492</v>
      </c>
      <c r="T119" s="6">
        <v>0.70821557058714057</v>
      </c>
      <c r="U119" s="6">
        <v>0.72620393140728601</v>
      </c>
      <c r="V119" s="6">
        <v>0.74419229222743166</v>
      </c>
      <c r="W119" s="6">
        <v>0.76218065304757721</v>
      </c>
      <c r="X119" s="6">
        <v>0.78016901386772275</v>
      </c>
      <c r="Y119" s="6">
        <v>0.80354782932730107</v>
      </c>
      <c r="Z119" s="6">
        <v>0.82692664478687927</v>
      </c>
      <c r="AA119" s="6">
        <v>0.8503054602464577</v>
      </c>
      <c r="AB119" s="6">
        <v>0.87368427570603591</v>
      </c>
      <c r="AC119" s="6">
        <v>0.89706309116561422</v>
      </c>
      <c r="AD119" s="6">
        <v>0.98666877100836559</v>
      </c>
      <c r="AE119" s="6">
        <v>1.0762744508511166</v>
      </c>
      <c r="AF119" s="6">
        <v>1.1658801306938675</v>
      </c>
      <c r="AG119" s="6">
        <v>1.1658801306938675</v>
      </c>
      <c r="AH119" s="43">
        <v>1.1658801306938675</v>
      </c>
    </row>
    <row r="120" spans="1:34" x14ac:dyDescent="0.25">
      <c r="A120" s="50">
        <v>14</v>
      </c>
      <c r="B120" s="42">
        <v>0.31441216281976025</v>
      </c>
      <c r="C120" s="6">
        <v>0.32792058568589538</v>
      </c>
      <c r="D120" s="6">
        <v>0.34142900855203057</v>
      </c>
      <c r="E120" s="6">
        <v>0.35493743141816569</v>
      </c>
      <c r="F120" s="6">
        <v>0.36844585428430082</v>
      </c>
      <c r="G120" s="6">
        <v>0.38195427715043601</v>
      </c>
      <c r="H120" s="6">
        <v>0.39546270001657113</v>
      </c>
      <c r="I120" s="6">
        <v>0.4086300028281607</v>
      </c>
      <c r="J120" s="6">
        <v>0.41986512464496939</v>
      </c>
      <c r="K120" s="6">
        <v>0.43110024646177808</v>
      </c>
      <c r="L120" s="6">
        <v>0.44233536827858672</v>
      </c>
      <c r="M120" s="6">
        <v>0.45357049009539541</v>
      </c>
      <c r="N120" s="6">
        <v>0.4648056119122041</v>
      </c>
      <c r="O120" s="6">
        <v>0.47604073372901279</v>
      </c>
      <c r="P120" s="6">
        <v>0.48727585554582142</v>
      </c>
      <c r="Q120" s="6">
        <v>0.50187773296240568</v>
      </c>
      <c r="R120" s="6">
        <v>0.51647961037898993</v>
      </c>
      <c r="S120" s="6">
        <v>0.53108148779557418</v>
      </c>
      <c r="T120" s="6">
        <v>0.54492227136971283</v>
      </c>
      <c r="U120" s="6">
        <v>0.55876305494385137</v>
      </c>
      <c r="V120" s="6">
        <v>0.5726038385179899</v>
      </c>
      <c r="W120" s="6">
        <v>0.58644462209212844</v>
      </c>
      <c r="X120" s="6">
        <v>0.60028540566626709</v>
      </c>
      <c r="Y120" s="6">
        <v>0.61827376648641263</v>
      </c>
      <c r="Z120" s="6">
        <v>0.63626212730655818</v>
      </c>
      <c r="AA120" s="6">
        <v>0.65425048812670383</v>
      </c>
      <c r="AB120" s="6">
        <v>0.67223884894684938</v>
      </c>
      <c r="AC120" s="6">
        <v>0.69022720976699492</v>
      </c>
      <c r="AD120" s="6">
        <v>0.75917250356653487</v>
      </c>
      <c r="AE120" s="6">
        <v>0.8281177973660746</v>
      </c>
      <c r="AF120" s="6">
        <v>0.89706309116561422</v>
      </c>
      <c r="AG120" s="6">
        <v>0.89706309116561422</v>
      </c>
      <c r="AH120" s="43">
        <v>0.89706309116561422</v>
      </c>
    </row>
    <row r="121" spans="1:34" x14ac:dyDescent="0.25">
      <c r="A121" s="50">
        <v>15</v>
      </c>
      <c r="B121" s="42">
        <v>0.24191813485259536</v>
      </c>
      <c r="C121" s="6">
        <v>0.25231191998885594</v>
      </c>
      <c r="D121" s="6">
        <v>0.26270570512511654</v>
      </c>
      <c r="E121" s="6">
        <v>0.27309949026137714</v>
      </c>
      <c r="F121" s="6">
        <v>0.28349327539763769</v>
      </c>
      <c r="G121" s="6">
        <v>0.29388706053389835</v>
      </c>
      <c r="H121" s="6">
        <v>0.30428084567015889</v>
      </c>
      <c r="I121" s="6">
        <v>0.31441216281976025</v>
      </c>
      <c r="J121" s="6">
        <v>0.32305680204232806</v>
      </c>
      <c r="K121" s="6">
        <v>0.33170144126489581</v>
      </c>
      <c r="L121" s="6">
        <v>0.34034608048746356</v>
      </c>
      <c r="M121" s="6">
        <v>0.34899071971003132</v>
      </c>
      <c r="N121" s="6">
        <v>0.35763535893259907</v>
      </c>
      <c r="O121" s="6">
        <v>0.36627999815516687</v>
      </c>
      <c r="P121" s="6">
        <v>0.37492463737773463</v>
      </c>
      <c r="Q121" s="6">
        <v>0.38615975919454326</v>
      </c>
      <c r="R121" s="6">
        <v>0.39739488101135195</v>
      </c>
      <c r="S121" s="6">
        <v>0.4086300028281607</v>
      </c>
      <c r="T121" s="6">
        <v>0.41927951624750487</v>
      </c>
      <c r="U121" s="6">
        <v>0.42992902966684893</v>
      </c>
      <c r="V121" s="6">
        <v>0.44057854308619304</v>
      </c>
      <c r="W121" s="6">
        <v>0.45122805650553716</v>
      </c>
      <c r="X121" s="6">
        <v>0.46187756992488127</v>
      </c>
      <c r="Y121" s="6">
        <v>0.47571835349901986</v>
      </c>
      <c r="Z121" s="6">
        <v>0.4895591370731584</v>
      </c>
      <c r="AA121" s="6">
        <v>0.50339992064729711</v>
      </c>
      <c r="AB121" s="6">
        <v>0.51724070422143564</v>
      </c>
      <c r="AC121" s="6">
        <v>0.53108148779557418</v>
      </c>
      <c r="AD121" s="6">
        <v>0.58413006178604798</v>
      </c>
      <c r="AE121" s="6">
        <v>0.63717863577652145</v>
      </c>
      <c r="AF121" s="6">
        <v>0.69022720976699492</v>
      </c>
      <c r="AG121" s="6">
        <v>0.69022720976699492</v>
      </c>
      <c r="AH121" s="43">
        <v>0.69022720976699492</v>
      </c>
    </row>
    <row r="122" spans="1:34" x14ac:dyDescent="0.25">
      <c r="A122" s="50">
        <v>16</v>
      </c>
      <c r="B122" s="42">
        <v>0.18613905850744147</v>
      </c>
      <c r="C122" s="6">
        <v>0.1941363480896012</v>
      </c>
      <c r="D122" s="6">
        <v>0.20213363767176099</v>
      </c>
      <c r="E122" s="6">
        <v>0.21013092725392071</v>
      </c>
      <c r="F122" s="6">
        <v>0.21812821683608047</v>
      </c>
      <c r="G122" s="6">
        <v>0.22612550641824022</v>
      </c>
      <c r="H122" s="6">
        <v>0.23412279600039998</v>
      </c>
      <c r="I122" s="6">
        <v>0.24191813485259536</v>
      </c>
      <c r="J122" s="6">
        <v>0.24856957918108988</v>
      </c>
      <c r="K122" s="6">
        <v>0.25522102350958437</v>
      </c>
      <c r="L122" s="6">
        <v>0.26187246783807888</v>
      </c>
      <c r="M122" s="6">
        <v>0.2685239121665734</v>
      </c>
      <c r="N122" s="6">
        <v>0.27517535649506791</v>
      </c>
      <c r="O122" s="6">
        <v>0.28182680082356243</v>
      </c>
      <c r="P122" s="6">
        <v>0.28847824515205689</v>
      </c>
      <c r="Q122" s="6">
        <v>0.2971228843746247</v>
      </c>
      <c r="R122" s="6">
        <v>0.30576752359719245</v>
      </c>
      <c r="S122" s="6">
        <v>0.31441216281976025</v>
      </c>
      <c r="T122" s="6">
        <v>0.32260621740209622</v>
      </c>
      <c r="U122" s="6">
        <v>0.33080027198443218</v>
      </c>
      <c r="V122" s="6">
        <v>0.33899432656676814</v>
      </c>
      <c r="W122" s="6">
        <v>0.34718838114910411</v>
      </c>
      <c r="X122" s="6">
        <v>0.35538243573144007</v>
      </c>
      <c r="Y122" s="6">
        <v>0.36603194915078419</v>
      </c>
      <c r="Z122" s="6">
        <v>0.3766814625701283</v>
      </c>
      <c r="AA122" s="6">
        <v>0.38733097598947247</v>
      </c>
      <c r="AB122" s="6">
        <v>0.39798048940881658</v>
      </c>
      <c r="AC122" s="6">
        <v>0.4086300028281607</v>
      </c>
      <c r="AD122" s="6">
        <v>0.44944716448396532</v>
      </c>
      <c r="AE122" s="6">
        <v>0.49026432613976978</v>
      </c>
      <c r="AF122" s="6">
        <v>0.53108148779557418</v>
      </c>
      <c r="AG122" s="6">
        <v>0.53108148779557418</v>
      </c>
      <c r="AH122" s="43">
        <v>0.53108148779557418</v>
      </c>
    </row>
    <row r="123" spans="1:34" x14ac:dyDescent="0.25">
      <c r="A123" s="50">
        <v>17</v>
      </c>
      <c r="B123" s="42">
        <v>0.14322096656022965</v>
      </c>
      <c r="C123" s="6">
        <v>0.14937432068699497</v>
      </c>
      <c r="D123" s="6">
        <v>0.15552767481376031</v>
      </c>
      <c r="E123" s="6">
        <v>0.16168102894052566</v>
      </c>
      <c r="F123" s="6">
        <v>0.16783438306729098</v>
      </c>
      <c r="G123" s="6">
        <v>0.17398773719405633</v>
      </c>
      <c r="H123" s="6">
        <v>0.18014109132082168</v>
      </c>
      <c r="I123" s="6">
        <v>0.18613905850744147</v>
      </c>
      <c r="J123" s="6">
        <v>0.19125687898739441</v>
      </c>
      <c r="K123" s="6">
        <v>0.19637469946734731</v>
      </c>
      <c r="L123" s="6">
        <v>0.20149251994730022</v>
      </c>
      <c r="M123" s="6">
        <v>0.20661034042725315</v>
      </c>
      <c r="N123" s="6">
        <v>0.21172816090720606</v>
      </c>
      <c r="O123" s="6">
        <v>0.21684598138715899</v>
      </c>
      <c r="P123" s="6">
        <v>0.2219638018671119</v>
      </c>
      <c r="Q123" s="6">
        <v>0.22861524619560636</v>
      </c>
      <c r="R123" s="6">
        <v>0.23526669052410085</v>
      </c>
      <c r="S123" s="6">
        <v>0.24191813485259536</v>
      </c>
      <c r="T123" s="6">
        <v>0.2482228858636924</v>
      </c>
      <c r="U123" s="6">
        <v>0.25452763687478935</v>
      </c>
      <c r="V123" s="6">
        <v>0.26083238788588642</v>
      </c>
      <c r="W123" s="6">
        <v>0.26713713889698337</v>
      </c>
      <c r="X123" s="6">
        <v>0.27344188990808038</v>
      </c>
      <c r="Y123" s="6">
        <v>0.2816359444904164</v>
      </c>
      <c r="Z123" s="6">
        <v>0.28982999907275231</v>
      </c>
      <c r="AA123" s="6">
        <v>0.29802405365508833</v>
      </c>
      <c r="AB123" s="6">
        <v>0.30621810823742429</v>
      </c>
      <c r="AC123" s="6">
        <v>0.31441216281976025</v>
      </c>
      <c r="AD123" s="6">
        <v>0.3458181094892272</v>
      </c>
      <c r="AE123" s="6">
        <v>0.37722405615869392</v>
      </c>
      <c r="AF123" s="6">
        <v>0.4086300028281607</v>
      </c>
      <c r="AG123" s="6">
        <v>0.4086300028281607</v>
      </c>
      <c r="AH123" s="43">
        <v>0.4086300028281607</v>
      </c>
    </row>
    <row r="124" spans="1:34" x14ac:dyDescent="0.25">
      <c r="A124" s="50">
        <v>18</v>
      </c>
      <c r="B124" s="42">
        <v>0.11019850120079124</v>
      </c>
      <c r="C124" s="6">
        <v>0.11493307616151864</v>
      </c>
      <c r="D124" s="6">
        <v>0.11966765112224606</v>
      </c>
      <c r="E124" s="6">
        <v>0.12440222608297345</v>
      </c>
      <c r="F124" s="6">
        <v>0.12913680104370084</v>
      </c>
      <c r="G124" s="6">
        <v>0.13387137600442828</v>
      </c>
      <c r="H124" s="6">
        <v>0.13860595096515568</v>
      </c>
      <c r="I124" s="6">
        <v>0.14322096656022965</v>
      </c>
      <c r="J124" s="6">
        <v>0.14715877091842294</v>
      </c>
      <c r="K124" s="6">
        <v>0.15109657527661621</v>
      </c>
      <c r="L124" s="6">
        <v>0.15503437963480951</v>
      </c>
      <c r="M124" s="6">
        <v>0.15897218399300281</v>
      </c>
      <c r="N124" s="6">
        <v>0.16290998835119608</v>
      </c>
      <c r="O124" s="6">
        <v>0.16684779270938938</v>
      </c>
      <c r="P124" s="6">
        <v>0.17078559706758265</v>
      </c>
      <c r="Q124" s="6">
        <v>0.17590341754753558</v>
      </c>
      <c r="R124" s="6">
        <v>0.18102123802748851</v>
      </c>
      <c r="S124" s="6">
        <v>0.18613905850744147</v>
      </c>
      <c r="T124" s="6">
        <v>0.19099012276537528</v>
      </c>
      <c r="U124" s="6">
        <v>0.19584118702330905</v>
      </c>
      <c r="V124" s="6">
        <v>0.20069225128124285</v>
      </c>
      <c r="W124" s="6">
        <v>0.20554331553917662</v>
      </c>
      <c r="X124" s="6">
        <v>0.21039437979711043</v>
      </c>
      <c r="Y124" s="6">
        <v>0.21669913080820741</v>
      </c>
      <c r="Z124" s="6">
        <v>0.22300388181930439</v>
      </c>
      <c r="AA124" s="6">
        <v>0.2293086328304014</v>
      </c>
      <c r="AB124" s="6">
        <v>0.23561338384149838</v>
      </c>
      <c r="AC124" s="6">
        <v>0.24191813485259536</v>
      </c>
      <c r="AD124" s="6">
        <v>0.26608281084165042</v>
      </c>
      <c r="AE124" s="6">
        <v>0.29024748683070534</v>
      </c>
      <c r="AF124" s="6">
        <v>0.31441216281976025</v>
      </c>
      <c r="AG124" s="6">
        <v>0.31441216281976025</v>
      </c>
      <c r="AH124" s="43">
        <v>0.31441216281976025</v>
      </c>
    </row>
    <row r="125" spans="1:34" x14ac:dyDescent="0.25">
      <c r="A125" s="50">
        <v>19</v>
      </c>
      <c r="B125" s="42">
        <v>8.4790027316244243E-2</v>
      </c>
      <c r="C125" s="6">
        <v>8.8432951093577808E-2</v>
      </c>
      <c r="D125" s="6">
        <v>9.2075874870911401E-2</v>
      </c>
      <c r="E125" s="6">
        <v>9.5718798648244965E-2</v>
      </c>
      <c r="F125" s="6">
        <v>9.936172242557853E-2</v>
      </c>
      <c r="G125" s="6">
        <v>0.10300464620291211</v>
      </c>
      <c r="H125" s="6">
        <v>0.10664756998024569</v>
      </c>
      <c r="I125" s="6">
        <v>0.11019850120079124</v>
      </c>
      <c r="J125" s="6">
        <v>0.1132283658129139</v>
      </c>
      <c r="K125" s="6">
        <v>0.11625823042503655</v>
      </c>
      <c r="L125" s="6">
        <v>0.1192880950371592</v>
      </c>
      <c r="M125" s="6">
        <v>0.12231795964928185</v>
      </c>
      <c r="N125" s="6">
        <v>0.12534782426140451</v>
      </c>
      <c r="O125" s="6">
        <v>0.12837768887352718</v>
      </c>
      <c r="P125" s="6">
        <v>0.13140755348564981</v>
      </c>
      <c r="Q125" s="6">
        <v>0.13534535784384308</v>
      </c>
      <c r="R125" s="6">
        <v>0.13928316220203635</v>
      </c>
      <c r="S125" s="6">
        <v>0.14322096656022965</v>
      </c>
      <c r="T125" s="6">
        <v>0.14695352069173823</v>
      </c>
      <c r="U125" s="6">
        <v>0.15068607482324675</v>
      </c>
      <c r="V125" s="6">
        <v>0.15441862895475533</v>
      </c>
      <c r="W125" s="6">
        <v>0.15815118308626386</v>
      </c>
      <c r="X125" s="6">
        <v>0.16188373721777244</v>
      </c>
      <c r="Y125" s="6">
        <v>0.16673480147570624</v>
      </c>
      <c r="Z125" s="6">
        <v>0.17158586573364004</v>
      </c>
      <c r="AA125" s="6">
        <v>0.17643692999157387</v>
      </c>
      <c r="AB125" s="6">
        <v>0.18128799424950767</v>
      </c>
      <c r="AC125" s="6">
        <v>0.18613905850744147</v>
      </c>
      <c r="AD125" s="6">
        <v>0.20473208395582615</v>
      </c>
      <c r="AE125" s="6">
        <v>0.22332510940421077</v>
      </c>
      <c r="AF125" s="6">
        <v>0.24191813485259536</v>
      </c>
      <c r="AG125" s="6">
        <v>0.24191813485259536</v>
      </c>
      <c r="AH125" s="43">
        <v>0.24191813485259536</v>
      </c>
    </row>
    <row r="126" spans="1:34" ht="15.75" thickBot="1" x14ac:dyDescent="0.3">
      <c r="A126" s="51">
        <v>20</v>
      </c>
      <c r="B126" s="45">
        <v>6.5239986514787851E-2</v>
      </c>
      <c r="C126" s="46">
        <v>6.8042961176197223E-2</v>
      </c>
      <c r="D126" s="46">
        <v>7.0845935837606594E-2</v>
      </c>
      <c r="E126" s="46">
        <v>7.3648910499015965E-2</v>
      </c>
      <c r="F126" s="46">
        <v>7.6451885160425337E-2</v>
      </c>
      <c r="G126" s="46">
        <v>7.9254859821834722E-2</v>
      </c>
      <c r="H126" s="46">
        <v>8.205783448324408E-2</v>
      </c>
      <c r="I126" s="46">
        <v>8.4790027316244243E-2</v>
      </c>
      <c r="J126" s="46">
        <v>8.7121295894555528E-2</v>
      </c>
      <c r="K126" s="46">
        <v>8.9452564472866813E-2</v>
      </c>
      <c r="L126" s="46">
        <v>9.1783833051178085E-2</v>
      </c>
      <c r="M126" s="46">
        <v>9.4115101629489384E-2</v>
      </c>
      <c r="N126" s="46">
        <v>9.6446370207800655E-2</v>
      </c>
      <c r="O126" s="46">
        <v>9.8777638786111954E-2</v>
      </c>
      <c r="P126" s="46">
        <v>0.10110890736442323</v>
      </c>
      <c r="Q126" s="46">
        <v>0.10413877197654589</v>
      </c>
      <c r="R126" s="46">
        <v>0.10716863658866856</v>
      </c>
      <c r="S126" s="46">
        <v>0.11019850120079124</v>
      </c>
      <c r="T126" s="46">
        <v>0.11307044014117039</v>
      </c>
      <c r="U126" s="46">
        <v>0.11594237908154952</v>
      </c>
      <c r="V126" s="46">
        <v>0.11881431802192866</v>
      </c>
      <c r="W126" s="46">
        <v>0.12168625696230778</v>
      </c>
      <c r="X126" s="46">
        <v>0.12455819590268694</v>
      </c>
      <c r="Y126" s="46">
        <v>0.12829075003419549</v>
      </c>
      <c r="Z126" s="46">
        <v>0.13202330416570401</v>
      </c>
      <c r="AA126" s="46">
        <v>0.13575585829721257</v>
      </c>
      <c r="AB126" s="46">
        <v>0.13948841242872112</v>
      </c>
      <c r="AC126" s="46">
        <v>0.14322096656022965</v>
      </c>
      <c r="AD126" s="46">
        <v>0.1575269972093003</v>
      </c>
      <c r="AE126" s="46">
        <v>0.1718330278583709</v>
      </c>
      <c r="AF126" s="46">
        <v>0.18613905850744147</v>
      </c>
      <c r="AG126" s="46">
        <v>0.18613905850744147</v>
      </c>
      <c r="AH126" s="47">
        <v>0.18613905850744147</v>
      </c>
    </row>
    <row r="128" spans="1:34" ht="15.75" thickBot="1" x14ac:dyDescent="0.3">
      <c r="A128" t="s">
        <v>37</v>
      </c>
    </row>
    <row r="129" spans="1:34" ht="15.75" thickBot="1" x14ac:dyDescent="0.3">
      <c r="A129" s="35"/>
      <c r="B129" s="48">
        <v>128</v>
      </c>
      <c r="C129" s="48">
        <v>148</v>
      </c>
      <c r="D129" s="48">
        <v>168</v>
      </c>
      <c r="E129" s="48">
        <v>188</v>
      </c>
      <c r="F129" s="48">
        <v>208</v>
      </c>
      <c r="G129" s="48">
        <v>228</v>
      </c>
      <c r="H129" s="48">
        <v>248</v>
      </c>
      <c r="I129" s="48">
        <v>268</v>
      </c>
      <c r="J129" s="48">
        <v>288</v>
      </c>
      <c r="K129" s="48">
        <v>308</v>
      </c>
      <c r="L129" s="48">
        <v>328</v>
      </c>
      <c r="M129" s="48">
        <v>348</v>
      </c>
      <c r="N129" s="48">
        <v>368</v>
      </c>
      <c r="O129" s="48">
        <v>388</v>
      </c>
      <c r="P129" s="48">
        <v>408</v>
      </c>
      <c r="Q129" s="48">
        <v>428</v>
      </c>
      <c r="R129" s="48">
        <v>448</v>
      </c>
      <c r="S129" s="48">
        <v>468</v>
      </c>
      <c r="T129" s="48">
        <v>488</v>
      </c>
      <c r="U129" s="48">
        <v>508</v>
      </c>
      <c r="V129" s="48">
        <v>528</v>
      </c>
      <c r="W129" s="48">
        <v>548</v>
      </c>
      <c r="X129" s="48">
        <v>568</v>
      </c>
      <c r="Y129" s="48">
        <v>588</v>
      </c>
      <c r="Z129" s="48">
        <v>608</v>
      </c>
      <c r="AA129" s="48">
        <v>628</v>
      </c>
      <c r="AB129" s="48">
        <v>648</v>
      </c>
      <c r="AC129" s="48">
        <v>668</v>
      </c>
      <c r="AD129" s="48">
        <v>688</v>
      </c>
      <c r="AE129" s="48">
        <v>708</v>
      </c>
      <c r="AF129" s="48">
        <v>728</v>
      </c>
      <c r="AG129" s="48">
        <v>748</v>
      </c>
      <c r="AH129" s="49">
        <v>768</v>
      </c>
    </row>
    <row r="130" spans="1:34" x14ac:dyDescent="0.25">
      <c r="A130" s="50">
        <v>4</v>
      </c>
      <c r="B130" s="6">
        <v>4.3232312228517928</v>
      </c>
      <c r="C130" s="6">
        <v>4.5391503018196309</v>
      </c>
      <c r="D130" s="6">
        <v>4.7550693807874698</v>
      </c>
      <c r="E130" s="6">
        <v>4.9709884597553078</v>
      </c>
      <c r="F130" s="6">
        <v>5.1869075387231458</v>
      </c>
      <c r="G130" s="6">
        <v>5.4028266176909847</v>
      </c>
      <c r="H130" s="6">
        <v>5.6187456966588227</v>
      </c>
      <c r="I130" s="6">
        <v>5.8292123013648736</v>
      </c>
      <c r="J130" s="6">
        <v>6.0396789060709253</v>
      </c>
      <c r="K130" s="6">
        <v>6.2501455107769761</v>
      </c>
      <c r="L130" s="6">
        <v>6.4606121154830269</v>
      </c>
      <c r="M130" s="6">
        <v>6.6710787201890787</v>
      </c>
      <c r="N130" s="6">
        <v>6.8815453248951295</v>
      </c>
      <c r="O130" s="6">
        <v>7.0920119296011812</v>
      </c>
      <c r="P130" s="6">
        <v>7.302478534307232</v>
      </c>
      <c r="Q130" s="6">
        <v>7.5760142922911529</v>
      </c>
      <c r="R130" s="6">
        <v>7.8495500502750737</v>
      </c>
      <c r="S130" s="6">
        <v>8.1230858082589954</v>
      </c>
      <c r="T130" s="6">
        <v>8.3966215662429171</v>
      </c>
      <c r="U130" s="6">
        <v>8.670157324226837</v>
      </c>
      <c r="V130" s="6">
        <v>8.9436930822107588</v>
      </c>
      <c r="W130" s="6">
        <v>9.2172288401946787</v>
      </c>
      <c r="X130" s="6">
        <v>9.4907645981786004</v>
      </c>
      <c r="Y130" s="6">
        <v>9.8462690308192951</v>
      </c>
      <c r="Z130" s="6">
        <v>10.20177346345999</v>
      </c>
      <c r="AA130" s="6">
        <v>10.557277896100686</v>
      </c>
      <c r="AB130" s="6">
        <v>10.912782328741381</v>
      </c>
      <c r="AC130" s="6">
        <v>11.268286761382075</v>
      </c>
      <c r="AD130" s="6">
        <v>11.623791194022772</v>
      </c>
      <c r="AE130" s="6">
        <v>11.979295626663466</v>
      </c>
      <c r="AF130" s="6">
        <v>12.334800059304161</v>
      </c>
      <c r="AG130" s="6">
        <v>12.334800059304161</v>
      </c>
      <c r="AH130" s="43">
        <v>12.334800059304161</v>
      </c>
    </row>
    <row r="131" spans="1:34" x14ac:dyDescent="0.25">
      <c r="A131" s="50">
        <v>5</v>
      </c>
      <c r="B131" s="6">
        <v>3.3264235854907591</v>
      </c>
      <c r="C131" s="6">
        <v>3.4925581917175981</v>
      </c>
      <c r="D131" s="6">
        <v>3.658692797944437</v>
      </c>
      <c r="E131" s="6">
        <v>3.824827404171276</v>
      </c>
      <c r="F131" s="6">
        <v>3.9909620103981149</v>
      </c>
      <c r="G131" s="6">
        <v>4.1570966166249539</v>
      </c>
      <c r="H131" s="6">
        <v>4.3232312228517928</v>
      </c>
      <c r="I131" s="6">
        <v>4.4851705320776718</v>
      </c>
      <c r="J131" s="6">
        <v>4.6471098413035499</v>
      </c>
      <c r="K131" s="6">
        <v>4.8090491505294288</v>
      </c>
      <c r="L131" s="6">
        <v>4.9709884597553078</v>
      </c>
      <c r="M131" s="6">
        <v>5.1329277689811867</v>
      </c>
      <c r="N131" s="6">
        <v>5.2948670782070657</v>
      </c>
      <c r="O131" s="6">
        <v>5.4568063874329438</v>
      </c>
      <c r="P131" s="6">
        <v>5.6187456966588227</v>
      </c>
      <c r="Q131" s="6">
        <v>5.8292123013648736</v>
      </c>
      <c r="R131" s="6">
        <v>6.0396789060709253</v>
      </c>
      <c r="S131" s="6">
        <v>6.2501455107769761</v>
      </c>
      <c r="T131" s="6">
        <v>6.4606121154830269</v>
      </c>
      <c r="U131" s="6">
        <v>6.6710787201890787</v>
      </c>
      <c r="V131" s="6">
        <v>6.8815453248951295</v>
      </c>
      <c r="W131" s="6">
        <v>7.0920119296011812</v>
      </c>
      <c r="X131" s="6">
        <v>7.302478534307232</v>
      </c>
      <c r="Y131" s="6">
        <v>7.5760142922911529</v>
      </c>
      <c r="Z131" s="6">
        <v>7.8495500502750737</v>
      </c>
      <c r="AA131" s="6">
        <v>8.1230858082589954</v>
      </c>
      <c r="AB131" s="6">
        <v>8.3966215662429171</v>
      </c>
      <c r="AC131" s="6">
        <v>8.670157324226837</v>
      </c>
      <c r="AD131" s="6">
        <v>8.9436930822107588</v>
      </c>
      <c r="AE131" s="6">
        <v>9.2172288401946787</v>
      </c>
      <c r="AF131" s="6">
        <v>9.4907645981786004</v>
      </c>
      <c r="AG131" s="6">
        <v>9.4907645981786004</v>
      </c>
      <c r="AH131" s="43">
        <v>9.4907645981786004</v>
      </c>
    </row>
    <row r="132" spans="1:34" x14ac:dyDescent="0.25">
      <c r="A132" s="50">
        <v>6</v>
      </c>
      <c r="B132" s="6">
        <v>2.5594499344890869</v>
      </c>
      <c r="C132" s="6">
        <v>2.6872788763226989</v>
      </c>
      <c r="D132" s="6">
        <v>2.8151078181563109</v>
      </c>
      <c r="E132" s="6">
        <v>2.942936759989923</v>
      </c>
      <c r="F132" s="6">
        <v>3.070765701823535</v>
      </c>
      <c r="G132" s="6">
        <v>3.1985946436571471</v>
      </c>
      <c r="H132" s="6">
        <v>3.3264235854907591</v>
      </c>
      <c r="I132" s="6">
        <v>3.4510245401608883</v>
      </c>
      <c r="J132" s="6">
        <v>3.5756254948310175</v>
      </c>
      <c r="K132" s="6">
        <v>3.7002264495011468</v>
      </c>
      <c r="L132" s="6">
        <v>3.824827404171276</v>
      </c>
      <c r="M132" s="6">
        <v>3.9494283588414052</v>
      </c>
      <c r="N132" s="6">
        <v>4.0740293135115344</v>
      </c>
      <c r="O132" s="6">
        <v>4.1986302681816632</v>
      </c>
      <c r="P132" s="6">
        <v>4.3232312228517928</v>
      </c>
      <c r="Q132" s="6">
        <v>4.4851705320776718</v>
      </c>
      <c r="R132" s="6">
        <v>4.6471098413035499</v>
      </c>
      <c r="S132" s="6">
        <v>4.8090491505294288</v>
      </c>
      <c r="T132" s="6">
        <v>4.9709884597553078</v>
      </c>
      <c r="U132" s="6">
        <v>5.1329277689811867</v>
      </c>
      <c r="V132" s="6">
        <v>5.2948670782070657</v>
      </c>
      <c r="W132" s="6">
        <v>5.4568063874329438</v>
      </c>
      <c r="X132" s="6">
        <v>5.6187456966588227</v>
      </c>
      <c r="Y132" s="6">
        <v>5.8292123013648736</v>
      </c>
      <c r="Z132" s="6">
        <v>6.0396789060709253</v>
      </c>
      <c r="AA132" s="6">
        <v>6.2501455107769761</v>
      </c>
      <c r="AB132" s="6">
        <v>6.4606121154830269</v>
      </c>
      <c r="AC132" s="6">
        <v>6.6710787201890787</v>
      </c>
      <c r="AD132" s="6">
        <v>6.8815453248951295</v>
      </c>
      <c r="AE132" s="6">
        <v>7.0920119296011812</v>
      </c>
      <c r="AF132" s="6">
        <v>7.302478534307232</v>
      </c>
      <c r="AG132" s="6">
        <v>7.302478534307232</v>
      </c>
      <c r="AH132" s="43">
        <v>7.302478534307232</v>
      </c>
    </row>
    <row r="133" spans="1:34" x14ac:dyDescent="0.25">
      <c r="A133" s="50">
        <v>7</v>
      </c>
      <c r="B133" s="6">
        <v>1.9693174362187345</v>
      </c>
      <c r="C133" s="6">
        <v>2.0676728525971266</v>
      </c>
      <c r="D133" s="6">
        <v>2.1660282689755186</v>
      </c>
      <c r="E133" s="6">
        <v>2.2643836853539105</v>
      </c>
      <c r="F133" s="6">
        <v>2.3627391017323029</v>
      </c>
      <c r="G133" s="6">
        <v>2.4610945181106949</v>
      </c>
      <c r="H133" s="6">
        <v>2.5594499344890869</v>
      </c>
      <c r="I133" s="6">
        <v>2.6553216408642957</v>
      </c>
      <c r="J133" s="6">
        <v>2.7511933472395049</v>
      </c>
      <c r="K133" s="6">
        <v>2.8470650536147142</v>
      </c>
      <c r="L133" s="6">
        <v>2.942936759989923</v>
      </c>
      <c r="M133" s="6">
        <v>3.0388084663651318</v>
      </c>
      <c r="N133" s="6">
        <v>3.1346801727403411</v>
      </c>
      <c r="O133" s="6">
        <v>3.2305518791155503</v>
      </c>
      <c r="P133" s="6">
        <v>3.3264235854907591</v>
      </c>
      <c r="Q133" s="6">
        <v>3.4510245401608883</v>
      </c>
      <c r="R133" s="6">
        <v>3.5756254948310175</v>
      </c>
      <c r="S133" s="6">
        <v>3.7002264495011468</v>
      </c>
      <c r="T133" s="6">
        <v>3.824827404171276</v>
      </c>
      <c r="U133" s="6">
        <v>3.9494283588414052</v>
      </c>
      <c r="V133" s="6">
        <v>4.0740293135115344</v>
      </c>
      <c r="W133" s="6">
        <v>4.1986302681816632</v>
      </c>
      <c r="X133" s="6">
        <v>4.3232312228517928</v>
      </c>
      <c r="Y133" s="6">
        <v>4.4851705320776718</v>
      </c>
      <c r="Z133" s="6">
        <v>4.6471098413035499</v>
      </c>
      <c r="AA133" s="6">
        <v>4.8090491505294288</v>
      </c>
      <c r="AB133" s="6">
        <v>4.9709884597553078</v>
      </c>
      <c r="AC133" s="6">
        <v>5.1329277689811867</v>
      </c>
      <c r="AD133" s="6">
        <v>5.2948670782070657</v>
      </c>
      <c r="AE133" s="6">
        <v>5.4568063874329438</v>
      </c>
      <c r="AF133" s="6">
        <v>5.6187456966588227</v>
      </c>
      <c r="AG133" s="6">
        <v>5.6187456966588227</v>
      </c>
      <c r="AH133" s="43">
        <v>5.6187456966588227</v>
      </c>
    </row>
    <row r="134" spans="1:34" x14ac:dyDescent="0.25">
      <c r="A134" s="50">
        <v>8</v>
      </c>
      <c r="B134" s="6">
        <v>1.5152518173281992</v>
      </c>
      <c r="C134" s="6">
        <v>1.5909294204766218</v>
      </c>
      <c r="D134" s="6">
        <v>1.6666070236250443</v>
      </c>
      <c r="E134" s="6">
        <v>1.7422846267734668</v>
      </c>
      <c r="F134" s="6">
        <v>1.8179622299218894</v>
      </c>
      <c r="G134" s="6">
        <v>1.8936398330703119</v>
      </c>
      <c r="H134" s="6">
        <v>1.9693174362187345</v>
      </c>
      <c r="I134" s="6">
        <v>2.0430839985025284</v>
      </c>
      <c r="J134" s="6">
        <v>2.1168505607863226</v>
      </c>
      <c r="K134" s="6">
        <v>2.1906171230701168</v>
      </c>
      <c r="L134" s="6">
        <v>2.2643836853539105</v>
      </c>
      <c r="M134" s="6">
        <v>2.3381502476377047</v>
      </c>
      <c r="N134" s="6">
        <v>2.4119168099214989</v>
      </c>
      <c r="O134" s="6">
        <v>2.4856833722052927</v>
      </c>
      <c r="P134" s="6">
        <v>2.5594499344890869</v>
      </c>
      <c r="Q134" s="6">
        <v>2.6553216408642957</v>
      </c>
      <c r="R134" s="6">
        <v>2.7511933472395049</v>
      </c>
      <c r="S134" s="6">
        <v>2.8470650536147142</v>
      </c>
      <c r="T134" s="6">
        <v>2.942936759989923</v>
      </c>
      <c r="U134" s="6">
        <v>3.0388084663651318</v>
      </c>
      <c r="V134" s="6">
        <v>3.1346801727403411</v>
      </c>
      <c r="W134" s="6">
        <v>3.2305518791155503</v>
      </c>
      <c r="X134" s="6">
        <v>3.3264235854907591</v>
      </c>
      <c r="Y134" s="6">
        <v>3.4510245401608883</v>
      </c>
      <c r="Z134" s="6">
        <v>3.5756254948310175</v>
      </c>
      <c r="AA134" s="6">
        <v>3.7002264495011468</v>
      </c>
      <c r="AB134" s="6">
        <v>3.824827404171276</v>
      </c>
      <c r="AC134" s="6">
        <v>3.9494283588414052</v>
      </c>
      <c r="AD134" s="6">
        <v>4.0740293135115344</v>
      </c>
      <c r="AE134" s="6">
        <v>4.1986302681816632</v>
      </c>
      <c r="AF134" s="6">
        <v>4.3232312228517928</v>
      </c>
      <c r="AG134" s="6">
        <v>4.3232312228517928</v>
      </c>
      <c r="AH134" s="43">
        <v>4.3232312228517928</v>
      </c>
    </row>
    <row r="135" spans="1:34" x14ac:dyDescent="0.25">
      <c r="A135" s="50">
        <v>9</v>
      </c>
      <c r="B135" s="6">
        <v>1.1658801306938675</v>
      </c>
      <c r="C135" s="6">
        <v>1.2241087451329229</v>
      </c>
      <c r="D135" s="6">
        <v>1.282337359571978</v>
      </c>
      <c r="E135" s="6">
        <v>1.3405659740110334</v>
      </c>
      <c r="F135" s="6">
        <v>1.3987945884500887</v>
      </c>
      <c r="G135" s="6">
        <v>1.4570232028891441</v>
      </c>
      <c r="H135" s="6">
        <v>1.5152518173281992</v>
      </c>
      <c r="I135" s="6">
        <v>1.5720100196895161</v>
      </c>
      <c r="J135" s="6">
        <v>1.628768222050833</v>
      </c>
      <c r="K135" s="6">
        <v>1.6855264244121499</v>
      </c>
      <c r="L135" s="6">
        <v>1.7422846267734668</v>
      </c>
      <c r="M135" s="6">
        <v>1.7990428291347837</v>
      </c>
      <c r="N135" s="6">
        <v>1.8558010314961007</v>
      </c>
      <c r="O135" s="6">
        <v>1.9125592338574176</v>
      </c>
      <c r="P135" s="6">
        <v>1.9693174362187345</v>
      </c>
      <c r="Q135" s="6">
        <v>2.0430839985025284</v>
      </c>
      <c r="R135" s="6">
        <v>2.1168505607863226</v>
      </c>
      <c r="S135" s="6">
        <v>2.1906171230701168</v>
      </c>
      <c r="T135" s="6">
        <v>2.2643836853539105</v>
      </c>
      <c r="U135" s="6">
        <v>2.3381502476377047</v>
      </c>
      <c r="V135" s="6">
        <v>2.4119168099214989</v>
      </c>
      <c r="W135" s="6">
        <v>2.4856833722052927</v>
      </c>
      <c r="X135" s="6">
        <v>2.5594499344890869</v>
      </c>
      <c r="Y135" s="6">
        <v>2.6553216408642957</v>
      </c>
      <c r="Z135" s="6">
        <v>2.7511933472395049</v>
      </c>
      <c r="AA135" s="6">
        <v>2.8470650536147142</v>
      </c>
      <c r="AB135" s="6">
        <v>2.942936759989923</v>
      </c>
      <c r="AC135" s="6">
        <v>3.0388084663651318</v>
      </c>
      <c r="AD135" s="6">
        <v>3.1346801727403411</v>
      </c>
      <c r="AE135" s="6">
        <v>3.2305518791155503</v>
      </c>
      <c r="AF135" s="6">
        <v>3.3264235854907591</v>
      </c>
      <c r="AG135" s="6">
        <v>3.3264235854907591</v>
      </c>
      <c r="AH135" s="43">
        <v>3.3264235854907591</v>
      </c>
    </row>
    <row r="136" spans="1:34" x14ac:dyDescent="0.25">
      <c r="A136" s="50">
        <v>10</v>
      </c>
      <c r="B136" s="6">
        <v>0.89706309116561422</v>
      </c>
      <c r="C136" s="6">
        <v>0.94186593108698979</v>
      </c>
      <c r="D136" s="6">
        <v>0.98666877100836536</v>
      </c>
      <c r="E136" s="6">
        <v>1.0314716109297408</v>
      </c>
      <c r="F136" s="6">
        <v>1.0762744508511164</v>
      </c>
      <c r="G136" s="6">
        <v>1.121077290772492</v>
      </c>
      <c r="H136" s="6">
        <v>1.1658801306938675</v>
      </c>
      <c r="I136" s="6">
        <v>1.2095515915231589</v>
      </c>
      <c r="J136" s="6">
        <v>1.2532230523524506</v>
      </c>
      <c r="K136" s="6">
        <v>1.296894513181742</v>
      </c>
      <c r="L136" s="6">
        <v>1.3405659740110334</v>
      </c>
      <c r="M136" s="6">
        <v>1.3842374348403248</v>
      </c>
      <c r="N136" s="6">
        <v>1.4279088956696162</v>
      </c>
      <c r="O136" s="6">
        <v>1.4715803564989078</v>
      </c>
      <c r="P136" s="6">
        <v>1.5152518173281992</v>
      </c>
      <c r="Q136" s="6">
        <v>1.5720100196895161</v>
      </c>
      <c r="R136" s="6">
        <v>1.628768222050833</v>
      </c>
      <c r="S136" s="6">
        <v>1.6855264244121499</v>
      </c>
      <c r="T136" s="6">
        <v>1.7422846267734668</v>
      </c>
      <c r="U136" s="6">
        <v>1.7990428291347837</v>
      </c>
      <c r="V136" s="6">
        <v>1.8558010314961007</v>
      </c>
      <c r="W136" s="6">
        <v>1.9125592338574176</v>
      </c>
      <c r="X136" s="6">
        <v>1.9693174362187345</v>
      </c>
      <c r="Y136" s="6">
        <v>2.0430839985025284</v>
      </c>
      <c r="Z136" s="6">
        <v>2.1168505607863226</v>
      </c>
      <c r="AA136" s="6">
        <v>2.1906171230701168</v>
      </c>
      <c r="AB136" s="6">
        <v>2.2643836853539105</v>
      </c>
      <c r="AC136" s="6">
        <v>2.3381502476377047</v>
      </c>
      <c r="AD136" s="6">
        <v>2.4119168099214989</v>
      </c>
      <c r="AE136" s="6">
        <v>2.4856833722052927</v>
      </c>
      <c r="AF136" s="6">
        <v>2.5594499344890869</v>
      </c>
      <c r="AG136" s="6">
        <v>2.5594499344890869</v>
      </c>
      <c r="AH136" s="43">
        <v>2.5594499344890869</v>
      </c>
    </row>
    <row r="137" spans="1:34" x14ac:dyDescent="0.25">
      <c r="A137" s="50">
        <v>11</v>
      </c>
      <c r="B137" s="6">
        <v>0.69022720976699492</v>
      </c>
      <c r="C137" s="6">
        <v>0.72469985666676484</v>
      </c>
      <c r="D137" s="6">
        <v>0.75917250356653465</v>
      </c>
      <c r="E137" s="6">
        <v>0.79364515046630457</v>
      </c>
      <c r="F137" s="6">
        <v>0.82811779736607449</v>
      </c>
      <c r="G137" s="6">
        <v>0.8625904442658443</v>
      </c>
      <c r="H137" s="6">
        <v>0.89706309116561422</v>
      </c>
      <c r="I137" s="6">
        <v>0.93066522110664585</v>
      </c>
      <c r="J137" s="6">
        <v>0.96426735104767758</v>
      </c>
      <c r="K137" s="6">
        <v>0.9978694809887092</v>
      </c>
      <c r="L137" s="6">
        <v>1.0314716109297408</v>
      </c>
      <c r="M137" s="6">
        <v>1.0650737408707727</v>
      </c>
      <c r="N137" s="6">
        <v>1.0986758708118043</v>
      </c>
      <c r="O137" s="6">
        <v>1.1322780007528359</v>
      </c>
      <c r="P137" s="6">
        <v>1.1658801306938675</v>
      </c>
      <c r="Q137" s="6">
        <v>1.2095515915231589</v>
      </c>
      <c r="R137" s="6">
        <v>1.2532230523524506</v>
      </c>
      <c r="S137" s="6">
        <v>1.296894513181742</v>
      </c>
      <c r="T137" s="6">
        <v>1.3405659740110334</v>
      </c>
      <c r="U137" s="6">
        <v>1.3842374348403248</v>
      </c>
      <c r="V137" s="6">
        <v>1.4279088956696162</v>
      </c>
      <c r="W137" s="6">
        <v>1.4715803564989078</v>
      </c>
      <c r="X137" s="6">
        <v>1.5152518173281992</v>
      </c>
      <c r="Y137" s="6">
        <v>1.5720100196895161</v>
      </c>
      <c r="Z137" s="6">
        <v>1.628768222050833</v>
      </c>
      <c r="AA137" s="6">
        <v>1.6855264244121499</v>
      </c>
      <c r="AB137" s="6">
        <v>1.7422846267734668</v>
      </c>
      <c r="AC137" s="6">
        <v>1.7990428291347837</v>
      </c>
      <c r="AD137" s="6">
        <v>1.8558010314961007</v>
      </c>
      <c r="AE137" s="6">
        <v>1.9125592338574176</v>
      </c>
      <c r="AF137" s="6">
        <v>1.9693174362187345</v>
      </c>
      <c r="AG137" s="6">
        <v>1.9693174362187345</v>
      </c>
      <c r="AH137" s="43">
        <v>1.9693174362187345</v>
      </c>
    </row>
    <row r="138" spans="1:34" x14ac:dyDescent="0.25">
      <c r="A138" s="50">
        <v>12</v>
      </c>
      <c r="B138" s="6">
        <v>0.53108148779557418</v>
      </c>
      <c r="C138" s="6">
        <v>0.55760577479081097</v>
      </c>
      <c r="D138" s="6">
        <v>0.58413006178604776</v>
      </c>
      <c r="E138" s="6">
        <v>0.61065434878128455</v>
      </c>
      <c r="F138" s="6">
        <v>0.63717863577652134</v>
      </c>
      <c r="G138" s="6">
        <v>0.66370292277175813</v>
      </c>
      <c r="H138" s="6">
        <v>0.69022720976699492</v>
      </c>
      <c r="I138" s="6">
        <v>0.71608169494182228</v>
      </c>
      <c r="J138" s="6">
        <v>0.74193618011664975</v>
      </c>
      <c r="K138" s="6">
        <v>0.76779066529147721</v>
      </c>
      <c r="L138" s="6">
        <v>0.79364515046630457</v>
      </c>
      <c r="M138" s="6">
        <v>0.81949963564113193</v>
      </c>
      <c r="N138" s="6">
        <v>0.8453541208159594</v>
      </c>
      <c r="O138" s="6">
        <v>0.87120860599078687</v>
      </c>
      <c r="P138" s="6">
        <v>0.89706309116561422</v>
      </c>
      <c r="Q138" s="6">
        <v>0.93066522110664585</v>
      </c>
      <c r="R138" s="6">
        <v>0.96426735104767758</v>
      </c>
      <c r="S138" s="6">
        <v>0.9978694809887092</v>
      </c>
      <c r="T138" s="6">
        <v>1.0314716109297408</v>
      </c>
      <c r="U138" s="6">
        <v>1.0650737408707727</v>
      </c>
      <c r="V138" s="6">
        <v>1.0986758708118043</v>
      </c>
      <c r="W138" s="6">
        <v>1.1322780007528359</v>
      </c>
      <c r="X138" s="6">
        <v>1.1658801306938675</v>
      </c>
      <c r="Y138" s="6">
        <v>1.2095515915231589</v>
      </c>
      <c r="Z138" s="6">
        <v>1.2532230523524506</v>
      </c>
      <c r="AA138" s="6">
        <v>1.296894513181742</v>
      </c>
      <c r="AB138" s="6">
        <v>1.3405659740110334</v>
      </c>
      <c r="AC138" s="6">
        <v>1.3842374348403248</v>
      </c>
      <c r="AD138" s="6">
        <v>1.4279088956696162</v>
      </c>
      <c r="AE138" s="6">
        <v>1.4715803564989078</v>
      </c>
      <c r="AF138" s="6">
        <v>1.5152518173281992</v>
      </c>
      <c r="AG138" s="6">
        <v>1.5152518173281992</v>
      </c>
      <c r="AH138" s="43">
        <v>1.5152518173281992</v>
      </c>
    </row>
    <row r="139" spans="1:34" x14ac:dyDescent="0.25">
      <c r="A139" s="50">
        <v>13</v>
      </c>
      <c r="B139" s="6">
        <v>0.4086300028281607</v>
      </c>
      <c r="C139" s="6">
        <v>0.42903858365606296</v>
      </c>
      <c r="D139" s="6">
        <v>0.44944716448396521</v>
      </c>
      <c r="E139" s="6">
        <v>0.46985574531186747</v>
      </c>
      <c r="F139" s="6">
        <v>0.49026432613976967</v>
      </c>
      <c r="G139" s="6">
        <v>0.51067290696767198</v>
      </c>
      <c r="H139" s="6">
        <v>0.53108148779557418</v>
      </c>
      <c r="I139" s="6">
        <v>0.5509747030420018</v>
      </c>
      <c r="J139" s="6">
        <v>0.57086791828842931</v>
      </c>
      <c r="K139" s="6">
        <v>0.59076113353485693</v>
      </c>
      <c r="L139" s="6">
        <v>0.61065434878128455</v>
      </c>
      <c r="M139" s="6">
        <v>0.63054756402771217</v>
      </c>
      <c r="N139" s="6">
        <v>0.65044077927413979</v>
      </c>
      <c r="O139" s="6">
        <v>0.6703339945205673</v>
      </c>
      <c r="P139" s="6">
        <v>0.69022720976699492</v>
      </c>
      <c r="Q139" s="6">
        <v>0.71608169494182228</v>
      </c>
      <c r="R139" s="6">
        <v>0.74193618011664975</v>
      </c>
      <c r="S139" s="6">
        <v>0.76779066529147721</v>
      </c>
      <c r="T139" s="6">
        <v>0.79364515046630457</v>
      </c>
      <c r="U139" s="6">
        <v>0.81949963564113193</v>
      </c>
      <c r="V139" s="6">
        <v>0.8453541208159594</v>
      </c>
      <c r="W139" s="6">
        <v>0.87120860599078687</v>
      </c>
      <c r="X139" s="6">
        <v>0.89706309116561422</v>
      </c>
      <c r="Y139" s="6">
        <v>0.93066522110664585</v>
      </c>
      <c r="Z139" s="6">
        <v>0.96426735104767758</v>
      </c>
      <c r="AA139" s="6">
        <v>0.9978694809887092</v>
      </c>
      <c r="AB139" s="6">
        <v>1.0314716109297408</v>
      </c>
      <c r="AC139" s="6">
        <v>1.0650737408707727</v>
      </c>
      <c r="AD139" s="6">
        <v>1.0986758708118043</v>
      </c>
      <c r="AE139" s="6">
        <v>1.1322780007528359</v>
      </c>
      <c r="AF139" s="6">
        <v>1.1658801306938675</v>
      </c>
      <c r="AG139" s="6">
        <v>1.1658801306938675</v>
      </c>
      <c r="AH139" s="43">
        <v>1.1658801306938675</v>
      </c>
    </row>
    <row r="140" spans="1:34" x14ac:dyDescent="0.25">
      <c r="A140" s="50">
        <v>14</v>
      </c>
      <c r="B140" s="6">
        <v>0.31441216281976025</v>
      </c>
      <c r="C140" s="6">
        <v>0.33011513615449367</v>
      </c>
      <c r="D140" s="6">
        <v>0.34581810948922709</v>
      </c>
      <c r="E140" s="6">
        <v>0.36152108282396045</v>
      </c>
      <c r="F140" s="6">
        <v>0.37722405615869387</v>
      </c>
      <c r="G140" s="6">
        <v>0.39292702949342728</v>
      </c>
      <c r="H140" s="6">
        <v>0.4086300028281607</v>
      </c>
      <c r="I140" s="6">
        <v>0.4239364384490874</v>
      </c>
      <c r="J140" s="6">
        <v>0.43924287407001406</v>
      </c>
      <c r="K140" s="6">
        <v>0.45454930969094076</v>
      </c>
      <c r="L140" s="6">
        <v>0.46985574531186747</v>
      </c>
      <c r="M140" s="6">
        <v>0.48516218093279412</v>
      </c>
      <c r="N140" s="6">
        <v>0.50046861655372077</v>
      </c>
      <c r="O140" s="6">
        <v>0.51577505217464747</v>
      </c>
      <c r="P140" s="6">
        <v>0.53108148779557418</v>
      </c>
      <c r="Q140" s="6">
        <v>0.5509747030420018</v>
      </c>
      <c r="R140" s="6">
        <v>0.57086791828842931</v>
      </c>
      <c r="S140" s="6">
        <v>0.59076113353485693</v>
      </c>
      <c r="T140" s="6">
        <v>0.61065434878128455</v>
      </c>
      <c r="U140" s="6">
        <v>0.63054756402771217</v>
      </c>
      <c r="V140" s="6">
        <v>0.65044077927413979</v>
      </c>
      <c r="W140" s="6">
        <v>0.6703339945205673</v>
      </c>
      <c r="X140" s="6">
        <v>0.69022720976699492</v>
      </c>
      <c r="Y140" s="6">
        <v>0.71608169494182228</v>
      </c>
      <c r="Z140" s="6">
        <v>0.74193618011664975</v>
      </c>
      <c r="AA140" s="6">
        <v>0.76779066529147721</v>
      </c>
      <c r="AB140" s="6">
        <v>0.79364515046630457</v>
      </c>
      <c r="AC140" s="6">
        <v>0.81949963564113193</v>
      </c>
      <c r="AD140" s="6">
        <v>0.8453541208159594</v>
      </c>
      <c r="AE140" s="6">
        <v>0.87120860599078687</v>
      </c>
      <c r="AF140" s="6">
        <v>0.89706309116561422</v>
      </c>
      <c r="AG140" s="6">
        <v>0.89706309116561422</v>
      </c>
      <c r="AH140" s="43">
        <v>0.89706309116561422</v>
      </c>
    </row>
    <row r="141" spans="1:34" x14ac:dyDescent="0.25">
      <c r="A141" s="50">
        <v>15</v>
      </c>
      <c r="B141" s="6">
        <v>0.24191813485259536</v>
      </c>
      <c r="C141" s="6">
        <v>0.25400047284712285</v>
      </c>
      <c r="D141" s="6">
        <v>0.26608281084165031</v>
      </c>
      <c r="E141" s="6">
        <v>0.27816514883617782</v>
      </c>
      <c r="F141" s="6">
        <v>0.29024748683070528</v>
      </c>
      <c r="G141" s="6">
        <v>0.3023298248252328</v>
      </c>
      <c r="H141" s="6">
        <v>0.31441216281976025</v>
      </c>
      <c r="I141" s="6">
        <v>0.32618939282081033</v>
      </c>
      <c r="J141" s="6">
        <v>0.33796662282186035</v>
      </c>
      <c r="K141" s="6">
        <v>0.34974385282291043</v>
      </c>
      <c r="L141" s="6">
        <v>0.36152108282396045</v>
      </c>
      <c r="M141" s="6">
        <v>0.37329831282501053</v>
      </c>
      <c r="N141" s="6">
        <v>0.3850755428260606</v>
      </c>
      <c r="O141" s="6">
        <v>0.39685277282711062</v>
      </c>
      <c r="P141" s="6">
        <v>0.4086300028281607</v>
      </c>
      <c r="Q141" s="6">
        <v>0.4239364384490874</v>
      </c>
      <c r="R141" s="6">
        <v>0.43924287407001406</v>
      </c>
      <c r="S141" s="6">
        <v>0.45454930969094076</v>
      </c>
      <c r="T141" s="6">
        <v>0.46985574531186747</v>
      </c>
      <c r="U141" s="6">
        <v>0.48516218093279412</v>
      </c>
      <c r="V141" s="6">
        <v>0.50046861655372077</v>
      </c>
      <c r="W141" s="6">
        <v>0.51577505217464747</v>
      </c>
      <c r="X141" s="6">
        <v>0.53108148779557418</v>
      </c>
      <c r="Y141" s="6">
        <v>0.5509747030420018</v>
      </c>
      <c r="Z141" s="6">
        <v>0.57086791828842931</v>
      </c>
      <c r="AA141" s="6">
        <v>0.59076113353485693</v>
      </c>
      <c r="AB141" s="6">
        <v>0.61065434878128455</v>
      </c>
      <c r="AC141" s="6">
        <v>0.63054756402771217</v>
      </c>
      <c r="AD141" s="6">
        <v>0.65044077927413979</v>
      </c>
      <c r="AE141" s="6">
        <v>0.6703339945205673</v>
      </c>
      <c r="AF141" s="6">
        <v>0.69022720976699492</v>
      </c>
      <c r="AG141" s="6">
        <v>0.69022720976699492</v>
      </c>
      <c r="AH141" s="43">
        <v>0.69022720976699492</v>
      </c>
    </row>
    <row r="142" spans="1:34" x14ac:dyDescent="0.25">
      <c r="A142" s="50">
        <v>16</v>
      </c>
      <c r="B142" s="6">
        <v>0.18613905850744147</v>
      </c>
      <c r="C142" s="6">
        <v>0.1954355712316338</v>
      </c>
      <c r="D142" s="6">
        <v>0.20473208395582609</v>
      </c>
      <c r="E142" s="6">
        <v>0.21402859668001842</v>
      </c>
      <c r="F142" s="6">
        <v>0.22332510940421074</v>
      </c>
      <c r="G142" s="6">
        <v>0.23262162212840304</v>
      </c>
      <c r="H142" s="6">
        <v>0.24191813485259536</v>
      </c>
      <c r="I142" s="6">
        <v>0.250979888348491</v>
      </c>
      <c r="J142" s="6">
        <v>0.26004164184438661</v>
      </c>
      <c r="K142" s="6">
        <v>0.26910339534028221</v>
      </c>
      <c r="L142" s="6">
        <v>0.27816514883617782</v>
      </c>
      <c r="M142" s="6">
        <v>0.28722690233207343</v>
      </c>
      <c r="N142" s="6">
        <v>0.29628865582796904</v>
      </c>
      <c r="O142" s="6">
        <v>0.30535040932386465</v>
      </c>
      <c r="P142" s="6">
        <v>0.31441216281976025</v>
      </c>
      <c r="Q142" s="6">
        <v>0.32618939282081033</v>
      </c>
      <c r="R142" s="6">
        <v>0.33796662282186035</v>
      </c>
      <c r="S142" s="6">
        <v>0.34974385282291043</v>
      </c>
      <c r="T142" s="6">
        <v>0.36152108282396045</v>
      </c>
      <c r="U142" s="6">
        <v>0.37329831282501053</v>
      </c>
      <c r="V142" s="6">
        <v>0.3850755428260606</v>
      </c>
      <c r="W142" s="6">
        <v>0.39685277282711062</v>
      </c>
      <c r="X142" s="6">
        <v>0.4086300028281607</v>
      </c>
      <c r="Y142" s="6">
        <v>0.4239364384490874</v>
      </c>
      <c r="Z142" s="6">
        <v>0.43924287407001406</v>
      </c>
      <c r="AA142" s="6">
        <v>0.45454930969094076</v>
      </c>
      <c r="AB142" s="6">
        <v>0.46985574531186747</v>
      </c>
      <c r="AC142" s="6">
        <v>0.48516218093279412</v>
      </c>
      <c r="AD142" s="6">
        <v>0.50046861655372077</v>
      </c>
      <c r="AE142" s="6">
        <v>0.51577505217464747</v>
      </c>
      <c r="AF142" s="6">
        <v>0.53108148779557418</v>
      </c>
      <c r="AG142" s="6">
        <v>0.53108148779557418</v>
      </c>
      <c r="AH142" s="43">
        <v>0.53108148779557418</v>
      </c>
    </row>
    <row r="143" spans="1:34" x14ac:dyDescent="0.25">
      <c r="A143" s="50">
        <v>17</v>
      </c>
      <c r="B143" s="6">
        <v>0.14322096656022965</v>
      </c>
      <c r="C143" s="6">
        <v>0.15037398188476495</v>
      </c>
      <c r="D143" s="6">
        <v>0.15752699720930025</v>
      </c>
      <c r="E143" s="6">
        <v>0.16468001253383557</v>
      </c>
      <c r="F143" s="6">
        <v>0.17183302785837087</v>
      </c>
      <c r="G143" s="6">
        <v>0.17898604318290617</v>
      </c>
      <c r="H143" s="6">
        <v>0.18613905850744147</v>
      </c>
      <c r="I143" s="6">
        <v>0.1931114430505857</v>
      </c>
      <c r="J143" s="6">
        <v>0.20008382759372995</v>
      </c>
      <c r="K143" s="6">
        <v>0.2070562121368742</v>
      </c>
      <c r="L143" s="6">
        <v>0.21402859668001842</v>
      </c>
      <c r="M143" s="6">
        <v>0.22100098122316264</v>
      </c>
      <c r="N143" s="6">
        <v>0.22797336576630689</v>
      </c>
      <c r="O143" s="6">
        <v>0.23494575030945114</v>
      </c>
      <c r="P143" s="6">
        <v>0.24191813485259536</v>
      </c>
      <c r="Q143" s="6">
        <v>0.250979888348491</v>
      </c>
      <c r="R143" s="6">
        <v>0.26004164184438661</v>
      </c>
      <c r="S143" s="6">
        <v>0.26910339534028221</v>
      </c>
      <c r="T143" s="6">
        <v>0.27816514883617782</v>
      </c>
      <c r="U143" s="6">
        <v>0.28722690233207343</v>
      </c>
      <c r="V143" s="6">
        <v>0.29628865582796904</v>
      </c>
      <c r="W143" s="6">
        <v>0.30535040932386465</v>
      </c>
      <c r="X143" s="6">
        <v>0.31441216281976025</v>
      </c>
      <c r="Y143" s="6">
        <v>0.32618939282081033</v>
      </c>
      <c r="Z143" s="6">
        <v>0.33796662282186035</v>
      </c>
      <c r="AA143" s="6">
        <v>0.34974385282291043</v>
      </c>
      <c r="AB143" s="6">
        <v>0.36152108282396045</v>
      </c>
      <c r="AC143" s="6">
        <v>0.37329831282501053</v>
      </c>
      <c r="AD143" s="6">
        <v>0.3850755428260606</v>
      </c>
      <c r="AE143" s="6">
        <v>0.39685277282711062</v>
      </c>
      <c r="AF143" s="6">
        <v>0.4086300028281607</v>
      </c>
      <c r="AG143" s="6">
        <v>0.4086300028281607</v>
      </c>
      <c r="AH143" s="43">
        <v>0.4086300028281607</v>
      </c>
    </row>
    <row r="144" spans="1:34" x14ac:dyDescent="0.25">
      <c r="A144" s="50">
        <v>18</v>
      </c>
      <c r="B144" s="6">
        <v>0.11019850120079124</v>
      </c>
      <c r="C144" s="6">
        <v>0.11570224542736431</v>
      </c>
      <c r="D144" s="6">
        <v>0.12120598965393738</v>
      </c>
      <c r="E144" s="6">
        <v>0.12670973388051043</v>
      </c>
      <c r="F144" s="6">
        <v>0.1322134781070835</v>
      </c>
      <c r="G144" s="6">
        <v>0.13771722233365657</v>
      </c>
      <c r="H144" s="6">
        <v>0.14322096656022965</v>
      </c>
      <c r="I144" s="6">
        <v>0.14858572805363113</v>
      </c>
      <c r="J144" s="6">
        <v>0.15395048954703261</v>
      </c>
      <c r="K144" s="6">
        <v>0.15931525104043409</v>
      </c>
      <c r="L144" s="6">
        <v>0.16468001253383557</v>
      </c>
      <c r="M144" s="6">
        <v>0.17004477402723703</v>
      </c>
      <c r="N144" s="6">
        <v>0.17540953552063851</v>
      </c>
      <c r="O144" s="6">
        <v>0.18077429701403999</v>
      </c>
      <c r="P144" s="6">
        <v>0.18613905850744147</v>
      </c>
      <c r="Q144" s="6">
        <v>0.1931114430505857</v>
      </c>
      <c r="R144" s="6">
        <v>0.20008382759372995</v>
      </c>
      <c r="S144" s="6">
        <v>0.2070562121368742</v>
      </c>
      <c r="T144" s="6">
        <v>0.21402859668001842</v>
      </c>
      <c r="U144" s="6">
        <v>0.22100098122316264</v>
      </c>
      <c r="V144" s="6">
        <v>0.22797336576630689</v>
      </c>
      <c r="W144" s="6">
        <v>0.23494575030945114</v>
      </c>
      <c r="X144" s="6">
        <v>0.24191813485259536</v>
      </c>
      <c r="Y144" s="6">
        <v>0.250979888348491</v>
      </c>
      <c r="Z144" s="6">
        <v>0.26004164184438661</v>
      </c>
      <c r="AA144" s="6">
        <v>0.26910339534028221</v>
      </c>
      <c r="AB144" s="6">
        <v>0.27816514883617782</v>
      </c>
      <c r="AC144" s="6">
        <v>0.28722690233207343</v>
      </c>
      <c r="AD144" s="6">
        <v>0.29628865582796904</v>
      </c>
      <c r="AE144" s="6">
        <v>0.30535040932386465</v>
      </c>
      <c r="AF144" s="6">
        <v>0.31441216281976025</v>
      </c>
      <c r="AG144" s="6">
        <v>0.31441216281976025</v>
      </c>
      <c r="AH144" s="43">
        <v>0.31441216281976025</v>
      </c>
    </row>
    <row r="145" spans="1:34" x14ac:dyDescent="0.25">
      <c r="A145" s="50">
        <v>19</v>
      </c>
      <c r="B145" s="6">
        <v>8.4790027316244243E-2</v>
      </c>
      <c r="C145" s="6">
        <v>8.9024772963668744E-2</v>
      </c>
      <c r="D145" s="6">
        <v>9.3259518611093245E-2</v>
      </c>
      <c r="E145" s="6">
        <v>9.7494264258517732E-2</v>
      </c>
      <c r="F145" s="6">
        <v>0.10172900990594223</v>
      </c>
      <c r="G145" s="6">
        <v>0.10596375555336673</v>
      </c>
      <c r="H145" s="6">
        <v>0.11019850120079124</v>
      </c>
      <c r="I145" s="6">
        <v>0.11432630937072104</v>
      </c>
      <c r="J145" s="6">
        <v>0.11845411754065084</v>
      </c>
      <c r="K145" s="6">
        <v>0.12258192571058064</v>
      </c>
      <c r="L145" s="6">
        <v>0.12670973388051043</v>
      </c>
      <c r="M145" s="6">
        <v>0.13083754205044024</v>
      </c>
      <c r="N145" s="6">
        <v>0.13496535022037004</v>
      </c>
      <c r="O145" s="6">
        <v>0.13909315839029984</v>
      </c>
      <c r="P145" s="6">
        <v>0.14322096656022965</v>
      </c>
      <c r="Q145" s="6">
        <v>0.14858572805363113</v>
      </c>
      <c r="R145" s="6">
        <v>0.15395048954703261</v>
      </c>
      <c r="S145" s="6">
        <v>0.15931525104043409</v>
      </c>
      <c r="T145" s="6">
        <v>0.16468001253383557</v>
      </c>
      <c r="U145" s="6">
        <v>0.17004477402723703</v>
      </c>
      <c r="V145" s="6">
        <v>0.17540953552063851</v>
      </c>
      <c r="W145" s="6">
        <v>0.18077429701403999</v>
      </c>
      <c r="X145" s="6">
        <v>0.18613905850744147</v>
      </c>
      <c r="Y145" s="6">
        <v>0.1931114430505857</v>
      </c>
      <c r="Z145" s="6">
        <v>0.20008382759372995</v>
      </c>
      <c r="AA145" s="6">
        <v>0.2070562121368742</v>
      </c>
      <c r="AB145" s="6">
        <v>0.21402859668001842</v>
      </c>
      <c r="AC145" s="6">
        <v>0.22100098122316264</v>
      </c>
      <c r="AD145" s="6">
        <v>0.22797336576630689</v>
      </c>
      <c r="AE145" s="6">
        <v>0.23494575030945114</v>
      </c>
      <c r="AF145" s="6">
        <v>0.24191813485259536</v>
      </c>
      <c r="AG145" s="6">
        <v>0.24191813485259536</v>
      </c>
      <c r="AH145" s="43">
        <v>0.24191813485259536</v>
      </c>
    </row>
    <row r="146" spans="1:34" ht="15.75" thickBot="1" x14ac:dyDescent="0.3">
      <c r="A146" s="51">
        <v>20</v>
      </c>
      <c r="B146" s="46">
        <v>6.5239986514787851E-2</v>
      </c>
      <c r="C146" s="46">
        <v>6.8498326648363916E-2</v>
      </c>
      <c r="D146" s="46">
        <v>7.1756666781939982E-2</v>
      </c>
      <c r="E146" s="46">
        <v>7.5015006915516047E-2</v>
      </c>
      <c r="F146" s="46">
        <v>7.8273347049092112E-2</v>
      </c>
      <c r="G146" s="46">
        <v>8.1531687182668178E-2</v>
      </c>
      <c r="H146" s="46">
        <v>8.4790027316244243E-2</v>
      </c>
      <c r="I146" s="46">
        <v>8.7966086551812622E-2</v>
      </c>
      <c r="J146" s="46">
        <v>9.1142145787380988E-2</v>
      </c>
      <c r="K146" s="46">
        <v>9.4318205022949367E-2</v>
      </c>
      <c r="L146" s="46">
        <v>9.7494264258517732E-2</v>
      </c>
      <c r="M146" s="46">
        <v>0.10067032349408611</v>
      </c>
      <c r="N146" s="46">
        <v>0.10384638272965449</v>
      </c>
      <c r="O146" s="46">
        <v>0.10702244196522287</v>
      </c>
      <c r="P146" s="46">
        <v>0.11019850120079124</v>
      </c>
      <c r="Q146" s="46">
        <v>0.11432630937072104</v>
      </c>
      <c r="R146" s="46">
        <v>0.11845411754065084</v>
      </c>
      <c r="S146" s="46">
        <v>0.12258192571058064</v>
      </c>
      <c r="T146" s="46">
        <v>0.12670973388051043</v>
      </c>
      <c r="U146" s="46">
        <v>0.13083754205044024</v>
      </c>
      <c r="V146" s="46">
        <v>0.13496535022037004</v>
      </c>
      <c r="W146" s="46">
        <v>0.13909315839029984</v>
      </c>
      <c r="X146" s="46">
        <v>0.14322096656022965</v>
      </c>
      <c r="Y146" s="46">
        <v>0.14858572805363113</v>
      </c>
      <c r="Z146" s="46">
        <v>0.15395048954703261</v>
      </c>
      <c r="AA146" s="46">
        <v>0.15931525104043409</v>
      </c>
      <c r="AB146" s="46">
        <v>0.16468001253383557</v>
      </c>
      <c r="AC146" s="46">
        <v>0.17004477402723703</v>
      </c>
      <c r="AD146" s="46">
        <v>0.17540953552063851</v>
      </c>
      <c r="AE146" s="46">
        <v>0.18077429701403999</v>
      </c>
      <c r="AF146" s="46">
        <v>0.18613905850744147</v>
      </c>
      <c r="AG146" s="46">
        <v>0.18613905850744147</v>
      </c>
      <c r="AH146" s="47">
        <v>0.18613905850744147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7D052-C401-41E2-99D4-D33DD3D11E9C}">
  <dimension ref="E12:Y58"/>
  <sheetViews>
    <sheetView showGridLines="0" workbookViewId="0">
      <selection activeCell="C33" sqref="C33"/>
    </sheetView>
  </sheetViews>
  <sheetFormatPr defaultRowHeight="15" x14ac:dyDescent="0.25"/>
  <sheetData>
    <row r="12" spans="5:9" ht="15.75" x14ac:dyDescent="0.25">
      <c r="I12" s="8" t="s">
        <v>11</v>
      </c>
    </row>
    <row r="15" spans="5:9" x14ac:dyDescent="0.25">
      <c r="E15" s="9" t="s">
        <v>45</v>
      </c>
      <c r="F15" s="9"/>
    </row>
    <row r="16" spans="5:9" x14ac:dyDescent="0.25">
      <c r="E16" t="s">
        <v>46</v>
      </c>
      <c r="G16" s="10">
        <v>0.53100000000000003</v>
      </c>
    </row>
    <row r="17" spans="5:14" x14ac:dyDescent="0.25">
      <c r="E17" t="s">
        <v>47</v>
      </c>
      <c r="G17" s="10">
        <v>-0.13300000000000001</v>
      </c>
    </row>
    <row r="19" spans="5:14" x14ac:dyDescent="0.25">
      <c r="E19" s="9" t="s">
        <v>48</v>
      </c>
      <c r="F19" s="9"/>
    </row>
    <row r="20" spans="5:14" x14ac:dyDescent="0.25">
      <c r="G20" s="10">
        <v>669</v>
      </c>
      <c r="H20" t="s">
        <v>49</v>
      </c>
    </row>
    <row r="22" spans="5:14" x14ac:dyDescent="0.25">
      <c r="E22" s="9" t="s">
        <v>46</v>
      </c>
      <c r="F22" s="9"/>
    </row>
    <row r="23" spans="5:14" x14ac:dyDescent="0.25">
      <c r="G23" s="10">
        <v>2946.3</v>
      </c>
      <c r="H23" t="s">
        <v>50</v>
      </c>
      <c r="I23" t="s">
        <v>51</v>
      </c>
      <c r="J23" t="s">
        <v>52</v>
      </c>
      <c r="K23" t="s">
        <v>53</v>
      </c>
    </row>
    <row r="24" spans="5:14" x14ac:dyDescent="0.25">
      <c r="G24" s="10">
        <v>2738.1</v>
      </c>
      <c r="H24" t="s">
        <v>50</v>
      </c>
      <c r="I24" t="s">
        <v>54</v>
      </c>
      <c r="J24" t="s">
        <v>55</v>
      </c>
      <c r="K24" t="s">
        <v>56</v>
      </c>
    </row>
    <row r="26" spans="5:14" x14ac:dyDescent="0.25">
      <c r="E26" s="52" t="s">
        <v>57</v>
      </c>
      <c r="F26" s="52"/>
      <c r="G26" s="52"/>
      <c r="H26" s="52"/>
    </row>
    <row r="28" spans="5:14" x14ac:dyDescent="0.25">
      <c r="E28" s="9" t="s">
        <v>58</v>
      </c>
      <c r="F28" s="9"/>
      <c r="G28" s="9"/>
      <c r="H28" s="9"/>
      <c r="K28" t="s">
        <v>59</v>
      </c>
    </row>
    <row r="29" spans="5:14" x14ac:dyDescent="0.25">
      <c r="G29" t="s">
        <v>60</v>
      </c>
    </row>
    <row r="30" spans="5:14" x14ac:dyDescent="0.25">
      <c r="G30" s="10">
        <v>-40</v>
      </c>
      <c r="H30" s="10">
        <v>-30</v>
      </c>
      <c r="I30" s="10">
        <v>-20</v>
      </c>
      <c r="J30" s="10">
        <v>-10</v>
      </c>
      <c r="K30" s="10">
        <v>0</v>
      </c>
      <c r="L30" s="10">
        <v>10</v>
      </c>
      <c r="M30" s="10">
        <v>20</v>
      </c>
      <c r="N30" s="10">
        <v>30</v>
      </c>
    </row>
    <row r="31" spans="5:14" x14ac:dyDescent="0.25">
      <c r="G31" s="10">
        <v>118</v>
      </c>
      <c r="H31" s="10">
        <v>114</v>
      </c>
      <c r="I31" s="10">
        <v>110</v>
      </c>
      <c r="J31" s="10">
        <v>105</v>
      </c>
      <c r="K31" s="10">
        <v>100</v>
      </c>
      <c r="L31" s="10">
        <v>95</v>
      </c>
      <c r="M31" s="10">
        <v>89</v>
      </c>
      <c r="N31" s="10">
        <v>84</v>
      </c>
    </row>
    <row r="33" spans="5:17" x14ac:dyDescent="0.25">
      <c r="E33" s="9" t="s">
        <v>61</v>
      </c>
      <c r="F33" s="9"/>
      <c r="G33" s="9"/>
    </row>
    <row r="34" spans="5:17" x14ac:dyDescent="0.25">
      <c r="G34" t="s">
        <v>62</v>
      </c>
      <c r="J34" t="s">
        <v>63</v>
      </c>
    </row>
    <row r="35" spans="5:17" x14ac:dyDescent="0.25">
      <c r="H35" t="s">
        <v>64</v>
      </c>
      <c r="I35" t="s">
        <v>14</v>
      </c>
      <c r="J35">
        <v>9</v>
      </c>
      <c r="K35">
        <v>10</v>
      </c>
      <c r="L35">
        <v>11</v>
      </c>
      <c r="M35">
        <v>12</v>
      </c>
      <c r="N35">
        <v>13</v>
      </c>
      <c r="O35">
        <v>14</v>
      </c>
      <c r="P35">
        <v>15</v>
      </c>
      <c r="Q35">
        <v>16</v>
      </c>
    </row>
    <row r="36" spans="5:17" x14ac:dyDescent="0.25">
      <c r="G36" t="s">
        <v>65</v>
      </c>
      <c r="H36" s="10">
        <v>1.38</v>
      </c>
      <c r="I36" s="10">
        <v>20</v>
      </c>
      <c r="J36" s="10">
        <v>1.282</v>
      </c>
      <c r="K36" s="10">
        <v>0.98599999999999999</v>
      </c>
      <c r="L36" s="10">
        <v>0.75900000000000001</v>
      </c>
      <c r="M36" s="10">
        <v>0.58399999999999996</v>
      </c>
      <c r="N36" s="10">
        <v>0.44900000000000001</v>
      </c>
      <c r="O36" s="10">
        <v>0.34599999999999997</v>
      </c>
      <c r="P36" s="10">
        <v>0.26600000000000001</v>
      </c>
      <c r="Q36" s="10">
        <v>0.20499999999999999</v>
      </c>
    </row>
    <row r="37" spans="5:17" x14ac:dyDescent="0.25">
      <c r="H37" s="10">
        <v>1.74</v>
      </c>
      <c r="I37" s="10">
        <v>25.2</v>
      </c>
      <c r="J37" s="10">
        <v>1.36</v>
      </c>
      <c r="K37" s="10">
        <v>1.046</v>
      </c>
      <c r="L37" s="10">
        <v>0.80500000000000005</v>
      </c>
      <c r="M37" s="10">
        <v>0.61899999999999999</v>
      </c>
      <c r="N37" s="10">
        <v>0.47699999999999998</v>
      </c>
      <c r="O37" s="10">
        <v>0.36699999999999999</v>
      </c>
      <c r="P37" s="10">
        <v>0.28199999999999997</v>
      </c>
      <c r="Q37" s="10">
        <v>0.217</v>
      </c>
    </row>
    <row r="38" spans="5:17" x14ac:dyDescent="0.25">
      <c r="H38" s="10">
        <v>2.1800000000000002</v>
      </c>
      <c r="I38" s="10">
        <v>31.6</v>
      </c>
      <c r="J38" s="10">
        <v>1.462</v>
      </c>
      <c r="K38" s="10">
        <v>1.125</v>
      </c>
      <c r="L38" s="10">
        <v>0.86499999999999999</v>
      </c>
      <c r="M38" s="10">
        <v>0.66600000000000004</v>
      </c>
      <c r="N38" s="10">
        <v>0.51200000000000001</v>
      </c>
      <c r="O38" s="10">
        <v>0.39400000000000002</v>
      </c>
      <c r="P38" s="10">
        <v>0.30299999999999999</v>
      </c>
      <c r="Q38" s="10">
        <v>0.23300000000000001</v>
      </c>
    </row>
    <row r="39" spans="5:17" x14ac:dyDescent="0.25">
      <c r="H39" s="10">
        <v>2.75</v>
      </c>
      <c r="I39" s="10">
        <v>39.9</v>
      </c>
      <c r="J39" s="10">
        <v>1.605</v>
      </c>
      <c r="K39" s="10">
        <v>1.2350000000000001</v>
      </c>
      <c r="L39" s="10">
        <v>0.95</v>
      </c>
      <c r="M39" s="10">
        <v>0.73099999999999998</v>
      </c>
      <c r="N39" s="10">
        <v>0.56200000000000006</v>
      </c>
      <c r="O39" s="10">
        <v>0.433</v>
      </c>
      <c r="P39" s="10">
        <v>0.33300000000000002</v>
      </c>
      <c r="Q39" s="10">
        <v>0.25600000000000001</v>
      </c>
    </row>
    <row r="40" spans="5:17" x14ac:dyDescent="0.25">
      <c r="H40" s="10">
        <v>3.46</v>
      </c>
      <c r="I40" s="10">
        <v>50.2</v>
      </c>
      <c r="J40" s="10">
        <v>1.8029999999999999</v>
      </c>
      <c r="K40" s="10">
        <v>1.387</v>
      </c>
      <c r="L40" s="10">
        <v>1.0669999999999999</v>
      </c>
      <c r="M40" s="10">
        <v>0.82099999999999995</v>
      </c>
      <c r="N40" s="10">
        <v>0.63200000000000001</v>
      </c>
      <c r="O40" s="10">
        <v>0.48599999999999999</v>
      </c>
      <c r="P40" s="10">
        <v>0.374</v>
      </c>
      <c r="Q40" s="10">
        <v>0.28799999999999998</v>
      </c>
    </row>
    <row r="41" spans="5:17" x14ac:dyDescent="0.25">
      <c r="H41" s="10">
        <v>4.3499999999999996</v>
      </c>
      <c r="I41" s="10">
        <v>63.1</v>
      </c>
      <c r="J41" s="10">
        <v>2.0859999999999999</v>
      </c>
      <c r="K41" s="10">
        <v>1.605</v>
      </c>
      <c r="L41" s="10">
        <v>1.2350000000000001</v>
      </c>
      <c r="M41" s="10">
        <v>0.95</v>
      </c>
      <c r="N41" s="10">
        <v>0.73099999999999998</v>
      </c>
      <c r="O41" s="10">
        <v>0.56200000000000006</v>
      </c>
      <c r="P41" s="10">
        <v>0.433</v>
      </c>
      <c r="Q41" s="10">
        <v>0.33300000000000002</v>
      </c>
    </row>
    <row r="42" spans="5:17" x14ac:dyDescent="0.25">
      <c r="H42" s="10">
        <v>5.48</v>
      </c>
      <c r="I42" s="10">
        <v>79.5</v>
      </c>
      <c r="J42" s="10">
        <v>2.5099999999999998</v>
      </c>
      <c r="K42" s="10">
        <v>1.931</v>
      </c>
      <c r="L42" s="10">
        <v>1.486</v>
      </c>
      <c r="M42" s="10">
        <v>1.143</v>
      </c>
      <c r="N42" s="10">
        <v>0.88</v>
      </c>
      <c r="O42" s="10">
        <v>0.67700000000000005</v>
      </c>
      <c r="P42" s="10">
        <v>0.52100000000000002</v>
      </c>
      <c r="Q42" s="10">
        <v>0.40100000000000002</v>
      </c>
    </row>
    <row r="43" spans="5:17" x14ac:dyDescent="0.25">
      <c r="H43" s="10">
        <v>6.89</v>
      </c>
      <c r="I43" s="10">
        <v>100</v>
      </c>
      <c r="J43" s="10">
        <v>3.1619999999999999</v>
      </c>
      <c r="K43" s="10">
        <v>2.4329999999999998</v>
      </c>
      <c r="L43" s="10">
        <v>1.8720000000000001</v>
      </c>
      <c r="M43" s="10">
        <v>1.44</v>
      </c>
      <c r="N43" s="10">
        <v>1.1080000000000001</v>
      </c>
      <c r="O43" s="10">
        <v>0.85299999999999998</v>
      </c>
      <c r="P43" s="10">
        <v>0.65600000000000003</v>
      </c>
      <c r="Q43" s="10">
        <v>0.505</v>
      </c>
    </row>
    <row r="45" spans="5:17" x14ac:dyDescent="0.25">
      <c r="E45" s="9" t="s">
        <v>66</v>
      </c>
      <c r="F45" s="9"/>
      <c r="G45" s="9"/>
      <c r="H45" s="9"/>
      <c r="I45" s="9"/>
    </row>
    <row r="46" spans="5:17" x14ac:dyDescent="0.25">
      <c r="G46">
        <v>3</v>
      </c>
      <c r="H46" t="s">
        <v>4</v>
      </c>
    </row>
    <row r="48" spans="5:17" x14ac:dyDescent="0.25">
      <c r="E48" s="9" t="s">
        <v>67</v>
      </c>
      <c r="F48" s="9"/>
      <c r="G48" s="9"/>
      <c r="H48" s="9"/>
      <c r="I48" s="9"/>
    </row>
    <row r="49" spans="7:25" x14ac:dyDescent="0.25">
      <c r="G49" t="s">
        <v>68</v>
      </c>
      <c r="J49" t="s">
        <v>69</v>
      </c>
    </row>
    <row r="50" spans="7:25" x14ac:dyDescent="0.25">
      <c r="H50" s="10" t="s">
        <v>64</v>
      </c>
      <c r="I50" s="10" t="s">
        <v>14</v>
      </c>
      <c r="J50" s="10">
        <v>0.67</v>
      </c>
      <c r="K50" s="10">
        <v>0.82</v>
      </c>
      <c r="L50" s="10">
        <v>0.98</v>
      </c>
      <c r="M50" s="10">
        <v>1.1399999999999999</v>
      </c>
      <c r="N50" s="10">
        <v>1.29</v>
      </c>
      <c r="O50" s="10">
        <v>1.45</v>
      </c>
      <c r="P50" s="10">
        <v>1.6</v>
      </c>
      <c r="Q50" s="10">
        <v>1.76</v>
      </c>
      <c r="R50" s="10">
        <v>1.91</v>
      </c>
      <c r="S50" s="10">
        <v>2.0699999999999998</v>
      </c>
      <c r="T50" s="10">
        <v>2.2200000000000002</v>
      </c>
      <c r="U50" s="10">
        <v>2.38</v>
      </c>
      <c r="V50" s="10">
        <v>2.5299999999999998</v>
      </c>
      <c r="W50" s="10">
        <v>2.69</v>
      </c>
      <c r="X50" s="10">
        <v>2.84</v>
      </c>
      <c r="Y50" s="10">
        <v>3</v>
      </c>
    </row>
    <row r="51" spans="7:25" x14ac:dyDescent="0.25">
      <c r="G51" t="s">
        <v>65</v>
      </c>
      <c r="H51" s="10">
        <v>1.4</v>
      </c>
      <c r="I51" s="10">
        <v>20</v>
      </c>
      <c r="J51" s="10">
        <v>129</v>
      </c>
      <c r="K51" s="10">
        <v>121</v>
      </c>
      <c r="L51" s="10">
        <v>113</v>
      </c>
      <c r="M51" s="10">
        <v>107</v>
      </c>
      <c r="N51" s="10">
        <v>106</v>
      </c>
      <c r="O51" s="10">
        <v>106</v>
      </c>
      <c r="P51" s="10">
        <v>106</v>
      </c>
      <c r="Q51" s="10">
        <v>105</v>
      </c>
      <c r="R51" s="10">
        <v>104</v>
      </c>
      <c r="S51" s="10">
        <v>104</v>
      </c>
      <c r="T51" s="10">
        <v>105</v>
      </c>
      <c r="U51" s="10">
        <v>106</v>
      </c>
      <c r="V51" s="10">
        <v>104</v>
      </c>
      <c r="W51" s="10">
        <v>103</v>
      </c>
      <c r="X51" s="10">
        <v>103</v>
      </c>
      <c r="Y51" s="10">
        <v>100</v>
      </c>
    </row>
    <row r="52" spans="7:25" x14ac:dyDescent="0.25">
      <c r="H52" s="10">
        <v>1.7</v>
      </c>
      <c r="I52" s="10">
        <v>25</v>
      </c>
      <c r="J52" s="10">
        <v>129</v>
      </c>
      <c r="K52" s="10">
        <v>121</v>
      </c>
      <c r="L52" s="10">
        <v>113</v>
      </c>
      <c r="M52" s="10">
        <v>107</v>
      </c>
      <c r="N52" s="10">
        <v>106</v>
      </c>
      <c r="O52" s="10">
        <v>106</v>
      </c>
      <c r="P52" s="10">
        <v>106</v>
      </c>
      <c r="Q52" s="10">
        <v>105</v>
      </c>
      <c r="R52" s="10">
        <v>104</v>
      </c>
      <c r="S52" s="10">
        <v>104</v>
      </c>
      <c r="T52" s="10">
        <v>105</v>
      </c>
      <c r="U52" s="10">
        <v>106</v>
      </c>
      <c r="V52" s="10">
        <v>104</v>
      </c>
      <c r="W52" s="10">
        <v>103</v>
      </c>
      <c r="X52" s="10">
        <v>103</v>
      </c>
      <c r="Y52" s="10">
        <v>100</v>
      </c>
    </row>
    <row r="53" spans="7:25" x14ac:dyDescent="0.25">
      <c r="H53" s="10">
        <v>2.2000000000000002</v>
      </c>
      <c r="I53" s="10">
        <v>32</v>
      </c>
      <c r="J53" s="10">
        <v>129</v>
      </c>
      <c r="K53" s="10">
        <v>121</v>
      </c>
      <c r="L53" s="10">
        <v>113</v>
      </c>
      <c r="M53" s="10">
        <v>107</v>
      </c>
      <c r="N53" s="10">
        <v>106</v>
      </c>
      <c r="O53" s="10">
        <v>106</v>
      </c>
      <c r="P53" s="10">
        <v>106</v>
      </c>
      <c r="Q53" s="10">
        <v>105</v>
      </c>
      <c r="R53" s="10">
        <v>104</v>
      </c>
      <c r="S53" s="10">
        <v>104</v>
      </c>
      <c r="T53" s="10">
        <v>105</v>
      </c>
      <c r="U53" s="10">
        <v>106</v>
      </c>
      <c r="V53" s="10">
        <v>104</v>
      </c>
      <c r="W53" s="10">
        <v>103</v>
      </c>
      <c r="X53" s="10">
        <v>103</v>
      </c>
      <c r="Y53" s="10">
        <v>100</v>
      </c>
    </row>
    <row r="54" spans="7:25" x14ac:dyDescent="0.25">
      <c r="H54" s="10">
        <v>2.8</v>
      </c>
      <c r="I54" s="10">
        <v>40</v>
      </c>
      <c r="J54" s="10">
        <v>129</v>
      </c>
      <c r="K54" s="10">
        <v>121</v>
      </c>
      <c r="L54" s="10">
        <v>113</v>
      </c>
      <c r="M54" s="10">
        <v>107</v>
      </c>
      <c r="N54" s="10">
        <v>106</v>
      </c>
      <c r="O54" s="10">
        <v>106</v>
      </c>
      <c r="P54" s="10">
        <v>106</v>
      </c>
      <c r="Q54" s="10">
        <v>105</v>
      </c>
      <c r="R54" s="10">
        <v>104</v>
      </c>
      <c r="S54" s="10">
        <v>104</v>
      </c>
      <c r="T54" s="10">
        <v>105</v>
      </c>
      <c r="U54" s="10">
        <v>106</v>
      </c>
      <c r="V54" s="10">
        <v>104</v>
      </c>
      <c r="W54" s="10">
        <v>103</v>
      </c>
      <c r="X54" s="10">
        <v>103</v>
      </c>
      <c r="Y54" s="10">
        <v>100</v>
      </c>
    </row>
    <row r="55" spans="7:25" x14ac:dyDescent="0.25">
      <c r="H55" s="10">
        <v>3.5</v>
      </c>
      <c r="I55" s="10">
        <v>50</v>
      </c>
      <c r="J55" s="10">
        <v>129</v>
      </c>
      <c r="K55" s="10">
        <v>121</v>
      </c>
      <c r="L55" s="10">
        <v>113</v>
      </c>
      <c r="M55" s="10">
        <v>107</v>
      </c>
      <c r="N55" s="10">
        <v>106</v>
      </c>
      <c r="O55" s="10">
        <v>106</v>
      </c>
      <c r="P55" s="10">
        <v>106</v>
      </c>
      <c r="Q55" s="10">
        <v>105</v>
      </c>
      <c r="R55" s="10">
        <v>104</v>
      </c>
      <c r="S55" s="10">
        <v>104</v>
      </c>
      <c r="T55" s="10">
        <v>105</v>
      </c>
      <c r="U55" s="10">
        <v>106</v>
      </c>
      <c r="V55" s="10">
        <v>104</v>
      </c>
      <c r="W55" s="10">
        <v>103</v>
      </c>
      <c r="X55" s="10">
        <v>103</v>
      </c>
      <c r="Y55" s="10">
        <v>100</v>
      </c>
    </row>
    <row r="56" spans="7:25" x14ac:dyDescent="0.25">
      <c r="H56" s="10">
        <v>4.4000000000000004</v>
      </c>
      <c r="I56" s="10">
        <v>63</v>
      </c>
      <c r="J56" s="10">
        <v>129</v>
      </c>
      <c r="K56" s="10">
        <v>121</v>
      </c>
      <c r="L56" s="10">
        <v>113</v>
      </c>
      <c r="M56" s="10">
        <v>107</v>
      </c>
      <c r="N56" s="10">
        <v>106</v>
      </c>
      <c r="O56" s="10">
        <v>106</v>
      </c>
      <c r="P56" s="10">
        <v>106</v>
      </c>
      <c r="Q56" s="10">
        <v>105</v>
      </c>
      <c r="R56" s="10">
        <v>104</v>
      </c>
      <c r="S56" s="10">
        <v>104</v>
      </c>
      <c r="T56" s="10">
        <v>105</v>
      </c>
      <c r="U56" s="10">
        <v>106</v>
      </c>
      <c r="V56" s="10">
        <v>104</v>
      </c>
      <c r="W56" s="10">
        <v>103</v>
      </c>
      <c r="X56" s="10">
        <v>103</v>
      </c>
      <c r="Y56" s="10">
        <v>100</v>
      </c>
    </row>
    <row r="57" spans="7:25" x14ac:dyDescent="0.25">
      <c r="H57" s="10">
        <v>5.5</v>
      </c>
      <c r="I57" s="10">
        <v>79</v>
      </c>
      <c r="J57" s="10">
        <v>129</v>
      </c>
      <c r="K57" s="10">
        <v>121</v>
      </c>
      <c r="L57" s="10">
        <v>113</v>
      </c>
      <c r="M57" s="10">
        <v>107</v>
      </c>
      <c r="N57" s="10">
        <v>106</v>
      </c>
      <c r="O57" s="10">
        <v>106</v>
      </c>
      <c r="P57" s="10">
        <v>106</v>
      </c>
      <c r="Q57" s="10">
        <v>105</v>
      </c>
      <c r="R57" s="10">
        <v>104</v>
      </c>
      <c r="S57" s="10">
        <v>104</v>
      </c>
      <c r="T57" s="10">
        <v>105</v>
      </c>
      <c r="U57" s="10">
        <v>106</v>
      </c>
      <c r="V57" s="10">
        <v>104</v>
      </c>
      <c r="W57" s="10">
        <v>103</v>
      </c>
      <c r="X57" s="10">
        <v>103</v>
      </c>
      <c r="Y57" s="10">
        <v>100</v>
      </c>
    </row>
    <row r="58" spans="7:25" x14ac:dyDescent="0.25">
      <c r="H58" s="10">
        <v>6.9</v>
      </c>
      <c r="I58" s="10">
        <v>100</v>
      </c>
      <c r="J58" s="10">
        <v>129</v>
      </c>
      <c r="K58" s="10">
        <v>121</v>
      </c>
      <c r="L58" s="10">
        <v>113</v>
      </c>
      <c r="M58" s="10">
        <v>107</v>
      </c>
      <c r="N58" s="10">
        <v>106</v>
      </c>
      <c r="O58" s="10">
        <v>106</v>
      </c>
      <c r="P58" s="10">
        <v>106</v>
      </c>
      <c r="Q58" s="10">
        <v>105</v>
      </c>
      <c r="R58" s="10">
        <v>104</v>
      </c>
      <c r="S58" s="10">
        <v>104</v>
      </c>
      <c r="T58" s="10">
        <v>105</v>
      </c>
      <c r="U58" s="10">
        <v>106</v>
      </c>
      <c r="V58" s="10">
        <v>104</v>
      </c>
      <c r="W58" s="10">
        <v>103</v>
      </c>
      <c r="X58" s="10">
        <v>103</v>
      </c>
      <c r="Y58" s="10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4801-6F41-40B6-A40E-6CDC2E81B13A}">
  <dimension ref="F8:I26"/>
  <sheetViews>
    <sheetView showGridLines="0" workbookViewId="0">
      <selection activeCell="E18" sqref="E18"/>
    </sheetView>
  </sheetViews>
  <sheetFormatPr defaultRowHeight="15" x14ac:dyDescent="0.25"/>
  <cols>
    <col min="6" max="6" width="20.28515625" customWidth="1"/>
  </cols>
  <sheetData>
    <row r="8" spans="6:9" ht="15.75" x14ac:dyDescent="0.25">
      <c r="F8" s="8" t="s">
        <v>11</v>
      </c>
    </row>
    <row r="11" spans="6:9" x14ac:dyDescent="0.25">
      <c r="F11" s="9" t="s">
        <v>70</v>
      </c>
      <c r="G11" s="10">
        <v>8</v>
      </c>
      <c r="H11" s="10">
        <v>2.17</v>
      </c>
      <c r="I11" s="10">
        <v>2.56</v>
      </c>
    </row>
    <row r="12" spans="6:9" x14ac:dyDescent="0.25">
      <c r="F12" s="9" t="s">
        <v>71</v>
      </c>
      <c r="G12" s="10">
        <v>8.8000000000000007</v>
      </c>
      <c r="H12" s="10">
        <v>1.76</v>
      </c>
      <c r="I12" s="10">
        <v>2.08</v>
      </c>
    </row>
    <row r="13" spans="6:9" x14ac:dyDescent="0.25">
      <c r="G13" s="10">
        <v>9.6</v>
      </c>
      <c r="H13" s="10">
        <v>1.43</v>
      </c>
      <c r="I13" s="10">
        <v>1.68</v>
      </c>
    </row>
    <row r="14" spans="6:9" x14ac:dyDescent="0.25">
      <c r="G14" s="10">
        <v>10.4</v>
      </c>
      <c r="H14" s="10">
        <v>1.1599999999999999</v>
      </c>
      <c r="I14" s="10">
        <v>1.36</v>
      </c>
    </row>
    <row r="15" spans="6:9" x14ac:dyDescent="0.25">
      <c r="G15" s="10">
        <v>11.2</v>
      </c>
      <c r="H15" s="10">
        <v>0.94</v>
      </c>
      <c r="I15" s="10">
        <v>1.1100000000000001</v>
      </c>
    </row>
    <row r="16" spans="6:9" x14ac:dyDescent="0.25">
      <c r="G16" s="10">
        <v>12</v>
      </c>
      <c r="H16" s="10">
        <v>0.76</v>
      </c>
      <c r="I16" s="10">
        <v>0.9</v>
      </c>
    </row>
    <row r="17" spans="7:9" x14ac:dyDescent="0.25">
      <c r="G17" s="10">
        <v>12.8</v>
      </c>
      <c r="H17" s="10">
        <v>0.62</v>
      </c>
      <c r="I17" s="10">
        <v>0.73</v>
      </c>
    </row>
    <row r="18" spans="7:9" x14ac:dyDescent="0.25">
      <c r="G18" s="10">
        <v>13.6</v>
      </c>
      <c r="H18" s="10">
        <v>0.5</v>
      </c>
      <c r="I18" s="10">
        <v>0.59</v>
      </c>
    </row>
    <row r="19" spans="7:9" x14ac:dyDescent="0.25">
      <c r="G19" s="10">
        <v>14.4</v>
      </c>
      <c r="H19" s="10">
        <v>0.41</v>
      </c>
      <c r="I19" s="10">
        <v>0.48</v>
      </c>
    </row>
    <row r="20" spans="7:9" x14ac:dyDescent="0.25">
      <c r="G20" s="10">
        <v>15.2</v>
      </c>
      <c r="H20" s="10">
        <v>0.33</v>
      </c>
      <c r="I20" s="10">
        <v>0.39</v>
      </c>
    </row>
    <row r="21" spans="7:9" x14ac:dyDescent="0.25">
      <c r="G21" s="10">
        <v>16</v>
      </c>
      <c r="H21" s="10">
        <v>0.27</v>
      </c>
      <c r="I21" s="10">
        <v>0.31</v>
      </c>
    </row>
    <row r="22" spans="7:9" x14ac:dyDescent="0.25">
      <c r="G22" s="10">
        <v>16.8</v>
      </c>
      <c r="H22" s="10">
        <v>0.22</v>
      </c>
      <c r="I22" s="10">
        <v>0.25</v>
      </c>
    </row>
    <row r="23" spans="7:9" x14ac:dyDescent="0.25">
      <c r="G23" s="10">
        <v>17.600000000000001</v>
      </c>
      <c r="H23" s="10">
        <v>0.18</v>
      </c>
      <c r="I23" s="10">
        <v>0.21</v>
      </c>
    </row>
    <row r="24" spans="7:9" x14ac:dyDescent="0.25">
      <c r="G24" s="10">
        <v>18.399999999999999</v>
      </c>
      <c r="H24" s="10">
        <v>0.14000000000000001</v>
      </c>
      <c r="I24" s="10">
        <v>0.17</v>
      </c>
    </row>
    <row r="25" spans="7:9" x14ac:dyDescent="0.25">
      <c r="G25" s="10">
        <v>19.2</v>
      </c>
      <c r="H25" s="10">
        <v>0.12</v>
      </c>
      <c r="I25" s="10">
        <v>0.14000000000000001</v>
      </c>
    </row>
    <row r="26" spans="7:9" x14ac:dyDescent="0.25">
      <c r="G26" s="10">
        <v>20</v>
      </c>
      <c r="H26" s="10">
        <v>0.09</v>
      </c>
      <c r="I26" s="10">
        <v>0.11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2B00-16B5-487F-A9CB-42A7799AD336}">
  <dimension ref="F9:O24"/>
  <sheetViews>
    <sheetView showGridLines="0" workbookViewId="0">
      <selection activeCell="Q33" sqref="Q33"/>
    </sheetView>
  </sheetViews>
  <sheetFormatPr defaultRowHeight="15" x14ac:dyDescent="0.25"/>
  <sheetData>
    <row r="9" spans="6:15" ht="15.75" x14ac:dyDescent="0.25">
      <c r="F9" s="8" t="s">
        <v>11</v>
      </c>
    </row>
    <row r="12" spans="6:15" x14ac:dyDescent="0.25">
      <c r="F12" s="9" t="s">
        <v>72</v>
      </c>
      <c r="G12" s="9"/>
      <c r="H12" s="9" t="s">
        <v>73</v>
      </c>
      <c r="I12" s="9"/>
      <c r="J12" s="9"/>
      <c r="K12" s="9"/>
      <c r="L12" s="9">
        <v>1</v>
      </c>
      <c r="M12" s="9" t="s">
        <v>4</v>
      </c>
    </row>
    <row r="13" spans="6:15" x14ac:dyDescent="0.25">
      <c r="F13" s="9" t="s">
        <v>74</v>
      </c>
      <c r="G13" s="9"/>
    </row>
    <row r="14" spans="6:15" x14ac:dyDescent="0.25">
      <c r="H14" t="s">
        <v>75</v>
      </c>
      <c r="I14" t="s">
        <v>68</v>
      </c>
      <c r="J14" s="10">
        <v>315.7</v>
      </c>
      <c r="K14" s="10">
        <v>168.3</v>
      </c>
      <c r="L14" s="10">
        <v>89.7</v>
      </c>
      <c r="M14" s="10">
        <v>47.8</v>
      </c>
      <c r="N14" s="10">
        <v>25.5</v>
      </c>
      <c r="O14" s="10">
        <v>13.6</v>
      </c>
    </row>
    <row r="15" spans="6:15" x14ac:dyDescent="0.25">
      <c r="H15" t="s">
        <v>76</v>
      </c>
      <c r="I15" t="s">
        <v>77</v>
      </c>
      <c r="J15" s="10">
        <v>7.2</v>
      </c>
      <c r="K15" s="10">
        <v>9.6</v>
      </c>
      <c r="L15" s="10">
        <v>12</v>
      </c>
      <c r="M15" s="10">
        <v>14.4</v>
      </c>
      <c r="N15" s="10">
        <v>16.8</v>
      </c>
      <c r="O15" s="10">
        <v>19.2</v>
      </c>
    </row>
    <row r="18" spans="8:15" x14ac:dyDescent="0.25">
      <c r="H18" t="s">
        <v>78</v>
      </c>
      <c r="I18" t="s">
        <v>68</v>
      </c>
      <c r="J18" s="10">
        <v>268</v>
      </c>
      <c r="K18" s="10">
        <v>142.80000000000001</v>
      </c>
      <c r="L18" s="10">
        <v>76.2</v>
      </c>
      <c r="M18" s="10">
        <v>40.6</v>
      </c>
      <c r="N18" s="10">
        <v>21.6</v>
      </c>
      <c r="O18" s="10">
        <v>11.5</v>
      </c>
    </row>
    <row r="19" spans="8:15" x14ac:dyDescent="0.25">
      <c r="H19" t="s">
        <v>79</v>
      </c>
      <c r="I19" t="s">
        <v>77</v>
      </c>
      <c r="J19" s="10">
        <v>7.2</v>
      </c>
      <c r="K19" s="10">
        <v>9.6</v>
      </c>
      <c r="L19" s="10">
        <v>12</v>
      </c>
      <c r="M19" s="10">
        <v>14.4</v>
      </c>
      <c r="N19" s="10">
        <v>16.8</v>
      </c>
      <c r="O19" s="10">
        <v>19.2</v>
      </c>
    </row>
    <row r="21" spans="8:15" x14ac:dyDescent="0.25">
      <c r="H21" s="9" t="s">
        <v>80</v>
      </c>
      <c r="I21" s="9"/>
      <c r="J21" s="9"/>
    </row>
    <row r="23" spans="8:15" x14ac:dyDescent="0.25">
      <c r="I23" t="s">
        <v>81</v>
      </c>
      <c r="J23" s="10">
        <v>0</v>
      </c>
      <c r="K23" s="10">
        <v>0.93300000000000005</v>
      </c>
      <c r="L23" s="10">
        <v>1.1679999999999999</v>
      </c>
      <c r="M23" s="10">
        <v>1.454</v>
      </c>
      <c r="N23" s="10">
        <v>1.7829999999999999</v>
      </c>
      <c r="O23" s="10">
        <v>2</v>
      </c>
    </row>
    <row r="24" spans="8:15" x14ac:dyDescent="0.25">
      <c r="I24" t="s">
        <v>82</v>
      </c>
      <c r="J24" s="10">
        <v>0</v>
      </c>
      <c r="K24" s="10">
        <v>0.749</v>
      </c>
      <c r="L24" s="10">
        <v>1.0620000000000001</v>
      </c>
      <c r="M24" s="10">
        <v>1.375</v>
      </c>
      <c r="N24" s="10">
        <v>1.6870000000000001</v>
      </c>
      <c r="O24" s="10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452DC-2C67-4D00-B937-B0D13A2E84D4}">
  <dimension ref="D9:G25"/>
  <sheetViews>
    <sheetView showGridLines="0" tabSelected="1" workbookViewId="0">
      <selection activeCell="H30" sqref="H30"/>
    </sheetView>
  </sheetViews>
  <sheetFormatPr defaultRowHeight="15" x14ac:dyDescent="0.25"/>
  <cols>
    <col min="4" max="4" width="18.28515625" customWidth="1"/>
  </cols>
  <sheetData>
    <row r="9" spans="4:7" ht="15.75" x14ac:dyDescent="0.25">
      <c r="F9" s="8" t="s">
        <v>11</v>
      </c>
    </row>
    <row r="11" spans="4:7" ht="18.75" x14ac:dyDescent="0.3">
      <c r="F11" s="53" t="s">
        <v>78</v>
      </c>
      <c r="G11" s="53" t="s">
        <v>75</v>
      </c>
    </row>
    <row r="12" spans="4:7" ht="18.75" x14ac:dyDescent="0.3">
      <c r="F12" s="53" t="s">
        <v>79</v>
      </c>
      <c r="G12" s="53" t="s">
        <v>76</v>
      </c>
    </row>
    <row r="13" spans="4:7" ht="21" x14ac:dyDescent="0.35">
      <c r="D13" s="54" t="s">
        <v>28</v>
      </c>
      <c r="E13" s="12"/>
    </row>
    <row r="14" spans="4:7" x14ac:dyDescent="0.25">
      <c r="E14" s="33" t="s">
        <v>29</v>
      </c>
      <c r="F14" s="55">
        <v>32.948720887130321</v>
      </c>
      <c r="G14" s="55">
        <v>37.794774912086552</v>
      </c>
    </row>
    <row r="15" spans="4:7" x14ac:dyDescent="0.25">
      <c r="E15" s="33" t="s">
        <v>83</v>
      </c>
      <c r="F15" s="55">
        <v>261.51399768115334</v>
      </c>
      <c r="G15" s="55">
        <v>299.97712847723096</v>
      </c>
    </row>
    <row r="16" spans="4:7" x14ac:dyDescent="0.25">
      <c r="E16" s="33" t="s">
        <v>50</v>
      </c>
      <c r="F16" s="7">
        <v>2738.0829257597802</v>
      </c>
      <c r="G16" s="7">
        <v>3140.7965190581749</v>
      </c>
    </row>
    <row r="17" spans="4:7" ht="21" x14ac:dyDescent="0.35">
      <c r="D17" s="54" t="s">
        <v>84</v>
      </c>
      <c r="E17" s="33" t="s">
        <v>85</v>
      </c>
    </row>
    <row r="18" spans="4:7" x14ac:dyDescent="0.25">
      <c r="D18" t="s">
        <v>4</v>
      </c>
      <c r="E18">
        <v>9</v>
      </c>
      <c r="F18" s="55">
        <v>1.6717502844747121</v>
      </c>
      <c r="G18" s="55">
        <v>1.9693174362187345</v>
      </c>
    </row>
    <row r="19" spans="4:7" x14ac:dyDescent="0.25">
      <c r="E19">
        <v>10</v>
      </c>
      <c r="F19" s="55">
        <v>1.28629473851258</v>
      </c>
      <c r="G19" s="55">
        <v>1.5152518173281992</v>
      </c>
    </row>
    <row r="20" spans="4:7" x14ac:dyDescent="0.25">
      <c r="E20">
        <v>11</v>
      </c>
      <c r="F20" s="55">
        <v>0.98971369689046063</v>
      </c>
      <c r="G20" s="55">
        <v>1.1658801306938675</v>
      </c>
    </row>
    <row r="21" spans="4:7" x14ac:dyDescent="0.25">
      <c r="E21">
        <v>12</v>
      </c>
      <c r="F21" s="55">
        <v>0.7615153607370545</v>
      </c>
      <c r="G21" s="55">
        <v>0.89706309116561422</v>
      </c>
    </row>
    <row r="22" spans="4:7" x14ac:dyDescent="0.25">
      <c r="E22">
        <v>13</v>
      </c>
      <c r="F22" s="55">
        <v>0.58593272626262205</v>
      </c>
      <c r="G22" s="55">
        <v>0.69022720976699492</v>
      </c>
    </row>
    <row r="23" spans="4:7" x14ac:dyDescent="0.25">
      <c r="E23">
        <v>14</v>
      </c>
      <c r="F23" s="55">
        <v>0.45083418852281537</v>
      </c>
      <c r="G23" s="55">
        <v>0.53108148779557418</v>
      </c>
    </row>
    <row r="24" spans="4:7" x14ac:dyDescent="0.25">
      <c r="E24">
        <v>15</v>
      </c>
      <c r="F24" s="55">
        <v>0.34688532732668304</v>
      </c>
      <c r="G24" s="55">
        <v>0.4086300028281607</v>
      </c>
    </row>
    <row r="25" spans="4:7" x14ac:dyDescent="0.25">
      <c r="E25">
        <v>16</v>
      </c>
      <c r="F25" s="55">
        <v>0.26690396020942092</v>
      </c>
      <c r="G25" s="55">
        <v>0.31441216281976025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2600 Chrysler</vt:lpstr>
      <vt:lpstr>2600 Ford</vt:lpstr>
      <vt:lpstr>2600 GM HPT</vt:lpstr>
      <vt:lpstr>2600 Nissan</vt:lpstr>
      <vt:lpstr>2600 Holly</vt:lpstr>
      <vt:lpstr>2600 Megasqurit</vt:lpstr>
      <vt:lpstr>2600 Universal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Juhl</dc:creator>
  <cp:lastModifiedBy>Frank Juhl</cp:lastModifiedBy>
  <dcterms:created xsi:type="dcterms:W3CDTF">2023-01-20T17:53:53Z</dcterms:created>
  <dcterms:modified xsi:type="dcterms:W3CDTF">2023-01-20T18:06:17Z</dcterms:modified>
</cp:coreProperties>
</file>